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E8" i="1"/>
  <c r="B8" i="1"/>
  <c r="H6" i="1" l="1"/>
  <c r="G7" i="1"/>
  <c r="G6" i="1"/>
  <c r="G8" i="1" l="1"/>
  <c r="F8" i="1" l="1"/>
  <c r="D8" i="1" l="1"/>
  <c r="H7" i="1"/>
  <c r="H8" i="1" s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<sst xmlns="http://schemas.openxmlformats.org/spreadsheetml/2006/main" count="11" uniqueCount="11">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</sst>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K24"/>
  <sheetViews>
    <sheetView tabSelected="1" zoomScale="110" zoomScaleNormal="110" workbookViewId="0">
      <selection activeCell="F18" sqref="F18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1.42578125" style="3" bestFit="1" customWidth="1"/>
    <col min="11" max="11" width="15.42578125" style="3" customWidth="1"/>
    <col min="12" max="16384" width="9.140625" style="3"/>
  </cols>
  <sheetData>
    <row r="2" spans="1:11" s="4" customFormat="1" x14ac:dyDescent="0.25">
      <c r="A2" s="4" t="s">
        <v>10</v>
      </c>
    </row>
    <row r="3" spans="1:11" x14ac:dyDescent="0.25">
      <c r="A3" s="3" t="s">
        <v>2</v>
      </c>
    </row>
    <row r="5" spans="1:11" ht="30" x14ac:dyDescent="0.25">
      <c r="A5" s="5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</row>
    <row r="6" spans="1:11" x14ac:dyDescent="0.25">
      <c r="A6" s="3">
        <v>1</v>
      </c>
      <c r="B6" s="14">
        <v>126869138.51000001</v>
      </c>
      <c r="C6" s="1">
        <v>22248383.77</v>
      </c>
      <c r="D6" s="1">
        <v>5333884.3499999996</v>
      </c>
      <c r="E6" s="14">
        <v>153928.41</v>
      </c>
      <c r="F6" s="1"/>
      <c r="G6" s="1">
        <f>B6+C6+E6+F6</f>
        <v>149271450.69</v>
      </c>
      <c r="H6" s="1">
        <f>SUM(B6:F6)</f>
        <v>154605335.03999999</v>
      </c>
      <c r="J6" s="1"/>
      <c r="K6" s="1"/>
    </row>
    <row r="7" spans="1:11" x14ac:dyDescent="0.25">
      <c r="A7" s="3">
        <v>2</v>
      </c>
      <c r="B7" s="1">
        <v>14697970.58</v>
      </c>
      <c r="C7" s="1">
        <v>2595340.0099999998</v>
      </c>
      <c r="D7" s="1">
        <v>617938.05000000005</v>
      </c>
      <c r="E7" s="1"/>
      <c r="F7" s="1">
        <v>0</v>
      </c>
      <c r="G7" s="1">
        <f>B7+C7+E7+F7</f>
        <v>17293310.59</v>
      </c>
      <c r="H7" s="1">
        <f>SUM(B7:F7)</f>
        <v>17911248.640000001</v>
      </c>
      <c r="J7" s="1"/>
      <c r="K7" s="1"/>
    </row>
    <row r="8" spans="1:11" x14ac:dyDescent="0.25">
      <c r="A8" s="7" t="s">
        <v>1</v>
      </c>
      <c r="B8" s="2">
        <f>SUM(B6:B7)</f>
        <v>141567109.09</v>
      </c>
      <c r="C8" s="2">
        <f t="shared" ref="C8:E8" si="0">SUM(C6:C7)</f>
        <v>24843723.780000001</v>
      </c>
      <c r="D8" s="2">
        <f t="shared" si="0"/>
        <v>5951822.3999999994</v>
      </c>
      <c r="E8" s="2">
        <f t="shared" si="0"/>
        <v>153928.41</v>
      </c>
      <c r="F8" s="2">
        <f t="shared" ref="F8" si="1">SUM(F6:F7)</f>
        <v>0</v>
      </c>
      <c r="G8" s="2">
        <f>SUM(G6:G7)</f>
        <v>166564761.28</v>
      </c>
      <c r="H8" s="2">
        <f>SUM(H6:H7)</f>
        <v>172516583.68000001</v>
      </c>
      <c r="J8" s="1"/>
    </row>
    <row r="10" spans="1:11" x14ac:dyDescent="0.25">
      <c r="A10" s="8"/>
      <c r="B10" s="1"/>
      <c r="D10" s="1"/>
      <c r="H10" s="1"/>
    </row>
    <row r="11" spans="1:11" x14ac:dyDescent="0.25">
      <c r="B11" s="1"/>
      <c r="C11" s="1"/>
      <c r="F11" s="1"/>
      <c r="H11" s="1"/>
    </row>
    <row r="12" spans="1:11" x14ac:dyDescent="0.25">
      <c r="B12" s="1"/>
      <c r="C12" s="14"/>
    </row>
    <row r="13" spans="1:11" x14ac:dyDescent="0.25">
      <c r="A13" s="9"/>
      <c r="B13" s="1"/>
      <c r="C13" s="1"/>
      <c r="H13" s="1"/>
      <c r="I13" s="1"/>
    </row>
    <row r="14" spans="1:11" x14ac:dyDescent="0.25">
      <c r="A14" s="10"/>
      <c r="B14" s="1"/>
      <c r="F14" s="1"/>
      <c r="H14" s="1"/>
      <c r="I14" s="1"/>
    </row>
    <row r="15" spans="1:11" x14ac:dyDescent="0.25">
      <c r="A15" s="11"/>
      <c r="B15" s="2"/>
    </row>
    <row r="16" spans="1:11" x14ac:dyDescent="0.25">
      <c r="A16" s="11"/>
      <c r="B16" s="1"/>
      <c r="F16" s="1"/>
      <c r="H16" s="1"/>
      <c r="I16" s="1"/>
    </row>
    <row r="17" spans="1:8" x14ac:dyDescent="0.25">
      <c r="A17" s="11"/>
      <c r="B17" s="1"/>
      <c r="D17" s="1"/>
      <c r="E17" s="12"/>
      <c r="F17" s="1"/>
      <c r="H17" s="1"/>
    </row>
    <row r="18" spans="1:8" x14ac:dyDescent="0.25">
      <c r="A18" s="11"/>
      <c r="B18" s="2"/>
      <c r="D18" s="1"/>
      <c r="E18" s="12"/>
      <c r="F18" s="1"/>
      <c r="H18" s="1"/>
    </row>
    <row r="19" spans="1:8" x14ac:dyDescent="0.25">
      <c r="A19" s="11"/>
      <c r="B19" s="1"/>
    </row>
    <row r="20" spans="1:8" x14ac:dyDescent="0.25">
      <c r="A20" s="11"/>
      <c r="B20" s="1"/>
    </row>
    <row r="21" spans="1:8" x14ac:dyDescent="0.25">
      <c r="A21" s="11"/>
      <c r="B21" s="2"/>
    </row>
    <row r="22" spans="1:8" x14ac:dyDescent="0.25">
      <c r="A22" s="13"/>
      <c r="B22" s="1"/>
    </row>
    <row r="23" spans="1:8" x14ac:dyDescent="0.25">
      <c r="A23" s="13"/>
      <c r="B23" s="1"/>
    </row>
    <row r="24" spans="1:8" x14ac:dyDescent="0.25">
      <c r="B24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2022-08-01T14:04:31Z</dcterms:modified>
</cp:coreProperties>
</file>