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_FilterDatabase" localSheetId="1" hidden="1">'harmonogram vyzvaní NP'!$A$6:$N$67</definedName>
    <definedName name="_xlnm.Print_Area" localSheetId="3">'harmonogra vyzvaní projektov TP'!$A$1:$M$20</definedName>
    <definedName name="_xlnm.Print_Area" localSheetId="0">'harmonogram výziev'!$A$1:$Q$33</definedName>
    <definedName name="_xlnm.Print_Area" localSheetId="4">'harmonogram vyzvaní FN'!$A$1:$M$31</definedName>
    <definedName name="_xlnm.Print_Area" localSheetId="1">'harmonogram vyzvaní NP'!$A$1:$N$65</definedName>
    <definedName name="_xlnm.Print_Area" localSheetId="2">'harmonogram vyzvaní VP'!$A$1:$N$30</definedName>
  </definedNames>
  <calcPr calcId="162913"/>
</workbook>
</file>

<file path=xl/sharedStrings.xml><?xml version="1.0" encoding="utf-8"?>
<sst xmlns="http://schemas.openxmlformats.org/spreadsheetml/2006/main" count="926" uniqueCount="338">
  <si>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</si>
  <si>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</si>
  <si>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</si>
  <si>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</si>
  <si>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</si>
  <si>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</si>
  <si>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</si>
  <si>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</si>
  <si>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</si>
  <si>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</si>
  <si>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</si>
  <si>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</si>
  <si>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</si>
  <si>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</si>
  <si>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</si>
  <si>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</si>
  <si>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</si>
  <si>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</si>
  <si>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</si>
  <si>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</si>
  <si>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</si>
  <si>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</si>
  <si>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</si>
  <si>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</si>
  <si>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</si>
  <si>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</si>
  <si>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</si>
  <si>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</si>
  <si>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</si>
  <si>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</si>
  <si>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</si>
  <si>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</si>
  <si>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</si>
  <si>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</si>
  <si>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</si>
  <si>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</si>
  <si>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</si>
  <si>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</si>
  <si>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</si>
  <si>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</si>
  <si>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t>OP II</t>
  </si>
  <si>
    <t>PO 7 - Informačná spoločnosť</t>
  </si>
  <si>
    <t xml:space="preserve">7.3 Zvýšenie kvality, štandardu a dostupnosti eGovernment služieb pre podnikateľov 
7.4 Zvýšenie kvality, štandardu a dostupnosti eGovernment služieb pre občanov
</t>
  </si>
  <si>
    <t xml:space="preserve">Malé zlepšenia eGOV služieb  </t>
  </si>
  <si>
    <t>subjekty verejnej správy</t>
  </si>
  <si>
    <t>Celé územie SR</t>
  </si>
  <si>
    <t>EFRR</t>
  </si>
  <si>
    <t>otvorená</t>
  </si>
  <si>
    <t>jún 2021</t>
  </si>
  <si>
    <t>do vyčerpania alokácie</t>
  </si>
  <si>
    <t>SO OPII</t>
  </si>
  <si>
    <t xml:space="preserve">
7.8: Racionalizácia prevádzky
informačných systémov pomocou
eGovernment cloudu
</t>
  </si>
  <si>
    <t>Migrácia  ISVS do IaaS</t>
  </si>
  <si>
    <t>júl 2021</t>
  </si>
  <si>
    <t>7.3 Zvýšenie kvality, štandardu a
dostupnosti eGovernment služieb pre
podnikateľov
7.4 Zvýšenie kvality, štandardu a
dostupnosti eGovernment služieb pre
občanov</t>
  </si>
  <si>
    <t xml:space="preserve">Implementácia cezhraničných služieb - Jednotná digitálna brána </t>
  </si>
  <si>
    <t>Manažment údajov inštitúcie verejnej správy</t>
  </si>
  <si>
    <t>7.9 Zvýšenie kybernetickej bezpečnosti v spoločnosti</t>
  </si>
  <si>
    <t>9 -  Podpora výskumu, vývoja a inovácií</t>
  </si>
  <si>
    <t>9.5 Rast výskumno-vývojových a inovačných kapacít v priemysle a službách</t>
  </si>
  <si>
    <t>Synergická podpora projektov, ktorým bola poskytnutá regionálna investičná pomoc</t>
  </si>
  <si>
    <t>Fyzické alebo právnické osoby oprávnené na podnikanie</t>
  </si>
  <si>
    <t>Menej rozvinuté regióny</t>
  </si>
  <si>
    <t xml:space="preserve">
apríl 2021
</t>
  </si>
  <si>
    <t>N/A</t>
  </si>
  <si>
    <t>SO OP II 
-
MH SR</t>
  </si>
  <si>
    <t>PO 11 - Posilnenie rastu a konkurencieschopnosti MSP
PO 12 - Rozvoj konkurencieschopných MSP v Bratislavskom kraji</t>
  </si>
  <si>
    <t>11.3 Zvýšenie konkurencieschopnosti MSP vo fáze rozvoja
12.1 Nárast podielu ziskových MSP v Bratislavskom kraji</t>
  </si>
  <si>
    <t xml:space="preserve">Podpora projektov, ktoré získali známku excelentnosti za kvalitu (Seal of Excellence) a neboli podporené z priamo riadených programov Európskej Komisie
</t>
  </si>
  <si>
    <t>Fyzické alebo právnické osoby oprávnené na podnikanie spĺňajúce definíciu MSP</t>
  </si>
  <si>
    <t>Menej rozvinuté regióny,
Rozvinutejší región</t>
  </si>
  <si>
    <t xml:space="preserve">
25 000 000,00 €</t>
  </si>
  <si>
    <t xml:space="preserve">9 - Podpora výskumu, vývoja a inovácií
</t>
  </si>
  <si>
    <t xml:space="preserve">9.5 Rast výskumno-vývojových a inovačných kapacít v priemysle a službách
</t>
  </si>
  <si>
    <t xml:space="preserve">Podpora projektov, ktoré sú súčasťou významného projektu spoločného európskeho záujmu (IPCEI) s názvom European Battery Innovation
</t>
  </si>
  <si>
    <t xml:space="preserve">
máj 2021
</t>
  </si>
  <si>
    <t xml:space="preserve">
50 000 000,00 €</t>
  </si>
  <si>
    <t>PO 10 - Podpora výskumu, vývoja a inovácií v Bratislavskom kraji</t>
  </si>
  <si>
    <t>10.1 Zvýšenie výskumnej aktivity Bratislavského kraja prostredníctvom revitalizácie a posilnenia výskumno-vzdelávacích, inovačných a podnikateľských kapacít výskumných inštitúcií v Bratislave</t>
  </si>
  <si>
    <t>Podpora výskumných kapacít a kompetencií vo výskume a vývoji v rámci univerzitných vedeckých parkov a výskumných centier v Bratislavskom kraji</t>
  </si>
  <si>
    <t>Rozvinutejší región</t>
  </si>
  <si>
    <t>august 2021</t>
  </si>
  <si>
    <t>SO OP II 
-
MŠVVaŠ SR</t>
  </si>
  <si>
    <t xml:space="preserve">OP EVS PO1 SC1.1
</t>
  </si>
  <si>
    <t>OP ĽZ, ŠC 3.1.2
Interreg V-A SK-AT, ŠC 1.1
Agentúra na podporu výskumu a vývoja
Dotácie MH SR</t>
  </si>
  <si>
    <r>
      <t>Podporné programy SBA
Agentúra na podporu výskumu a vývoja
Dotácie MH SR
COSME</t>
    </r>
    <r>
      <rPr>
        <sz val="10"/>
        <color rgb="FFFF0000"/>
        <rFont val="Cambria"/>
        <family val="1"/>
        <charset val="238"/>
      </rPr>
      <t/>
    </r>
  </si>
  <si>
    <t>OPII</t>
  </si>
  <si>
    <t>PO 3 - Verejná osobná doprava</t>
  </si>
  <si>
    <t>3.2 Zvýšenie atraktivity a prístupnosti verejnej osobnej dopravy prostredníctvom obnovy mobilných prostriedkov dráhovej MHD</t>
  </si>
  <si>
    <t>OPII-81-3.2-DPMP-TROLEJBUS</t>
  </si>
  <si>
    <t>DPMP</t>
  </si>
  <si>
    <t>Prešovský kraj</t>
  </si>
  <si>
    <t>marec 2021</t>
  </si>
  <si>
    <t>IROP ŠC 1.2.1</t>
  </si>
  <si>
    <t>3.1 Zvýšenie atraktivity verejnej osobnej dopravy prostredníctvom modernizácie a rekonštrukcie infraštruktúry pre IDS a mestskú dráhovú dopravu</t>
  </si>
  <si>
    <t>OPII-82-3.1-DPMP-UDZATRPD</t>
  </si>
  <si>
    <t>OPII-83-3.1-MPO-TRTRPD2P</t>
  </si>
  <si>
    <t>MPO</t>
  </si>
  <si>
    <t>OPII-85-3.1-MPO-SOLIVAR2P</t>
  </si>
  <si>
    <t>PO 2 - Cestná infraštruktúra (TEN-T)</t>
  </si>
  <si>
    <t>2.1 Odstránenie kľúčových úzkych miest na cestnej infraštruktúre TEN-T prostredníctvom výstavby nových úsekov diaľnic a rýchlostných ciest</t>
  </si>
  <si>
    <t>OPII-89-2.1-NDS-D3KNMP</t>
  </si>
  <si>
    <t>NDS</t>
  </si>
  <si>
    <t>Žilinský kraj</t>
  </si>
  <si>
    <t>otvorené</t>
  </si>
  <si>
    <t xml:space="preserve">
OPII-90-3.1-MZA-TROLEJPD2P</t>
  </si>
  <si>
    <t>MZA</t>
  </si>
  <si>
    <t>Źilinský kraj</t>
  </si>
  <si>
    <t xml:space="preserve">
február 2021</t>
  </si>
  <si>
    <t>IROP ŠC 7.1</t>
  </si>
  <si>
    <t>PO 6 - Cestná infraštruktúra (mimo TEN-T CORE)</t>
  </si>
  <si>
    <t>6.2 Zlepšenie bezpečnosti a dostupnosti cestnej infraštruktúry TEN-T a regionálnej mobility</t>
  </si>
  <si>
    <t>OPII-91-6.2-SSC-MODERNZATN</t>
  </si>
  <si>
    <t>SSC</t>
  </si>
  <si>
    <t>Žilinský kraj
Trenčiansky kraj</t>
  </si>
  <si>
    <t xml:space="preserve">
marec 2021</t>
  </si>
  <si>
    <t>OPII-92-6.2-SSC-CESTY2PD2P</t>
  </si>
  <si>
    <t>OPII-93-2.1-NDS-IRSD2P</t>
  </si>
  <si>
    <t>Bratislavský kraj
Trnavský kraj
Trenčiansky kraj</t>
  </si>
  <si>
    <t>IROP ŠC 1.1</t>
  </si>
  <si>
    <t>6.1 Odstránenie kľúčových úzkych miest na cestnej infraštruktúre TEN-T prostredníctvom výstavby nových úsekov rýchlostných ciest</t>
  </si>
  <si>
    <t>OPII-94-6.1-NDS-R4PO</t>
  </si>
  <si>
    <t>OPII-95-6.2-SSC-BEMO3P</t>
  </si>
  <si>
    <t>Trnavský kraj
Prešovský kraj
Košický kraj</t>
  </si>
  <si>
    <t>HMBA</t>
  </si>
  <si>
    <t>Bratislavský kraj</t>
  </si>
  <si>
    <t>IROP ŠC 1.2.1; ŠC 7.1</t>
  </si>
  <si>
    <t>Košický kraj</t>
  </si>
  <si>
    <t>PO 1 - Železničná infraštruktúra (TEN-T CORE) a obnova mobilných prostriedkov</t>
  </si>
  <si>
    <t>1.1 Odstránenie kľúčových úzkych miest na železničnej infraštruktúre (TEN-T CORE)</t>
  </si>
  <si>
    <t>ŽSR</t>
  </si>
  <si>
    <t>máj 2021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</si>
  <si>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</si>
  <si>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</si>
  <si>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Nitriansky kraj</t>
  </si>
  <si>
    <t>ZSSK</t>
  </si>
  <si>
    <t>OPII-108-3.1-ZSR-TIOPZF</t>
  </si>
  <si>
    <t>OPII-109-6.1-NDS-R2ZVPD</t>
  </si>
  <si>
    <t>Banskobystrický kraj</t>
  </si>
  <si>
    <t>OPII-111-3.1-ZSR-VODBAPD</t>
  </si>
  <si>
    <t>OPII-112-2.1-NDS-SR</t>
  </si>
  <si>
    <t>OPII-113-6.1-NDS-R3NnOPD</t>
  </si>
  <si>
    <t>5.3 Zvýšenie atraktivity a kvality služieb železničnej verejnej osobnej dopravy prostredníctvom obnovy mobilných prostriedkov</t>
  </si>
  <si>
    <t>OPII-XY-5.3-ZSSK-ZKV8</t>
  </si>
  <si>
    <t>Žilinský  kraj,  Banskobystrický  kraj,Košický kraj, Prešovský kraj</t>
  </si>
  <si>
    <t>Žilinský kraj, alternatívne aj Prešovský kraj</t>
  </si>
  <si>
    <t>1.3 Zvýšenie atraktivity a kvality služieb železničnej verejnej osobnej dopravy</t>
  </si>
  <si>
    <t>Bratislavský,  Nitriansky,  Trnavský,  Trenčiansky, Žilinský kraj, alt. Banskobystrický kraj</t>
  </si>
  <si>
    <t>Žilinský kraj
Košický kraj</t>
  </si>
  <si>
    <t>OPII-XY-5.1-ZSR-VHSNB</t>
  </si>
  <si>
    <t>OPII-XY-5.1-ZSR-ZSTBARCA</t>
  </si>
  <si>
    <t>september 2021</t>
  </si>
  <si>
    <t>Trnavský kraj</t>
  </si>
  <si>
    <t>október 2021</t>
  </si>
  <si>
    <t>OPII-XY-5.1-ZSR-SASTINKUTY</t>
  </si>
  <si>
    <t>OPII-XY-5.1-ZSR-ZSTFILAKOVO</t>
  </si>
  <si>
    <t>december 2021</t>
  </si>
  <si>
    <t>OPII-XY-5.1-ZSR-SLIVNIK</t>
  </si>
  <si>
    <t>OPII-XY-5.1-ZSR-ZSTKROMPACHY</t>
  </si>
  <si>
    <t>OPII-XY-5.1-ZSR-TELGCS</t>
  </si>
  <si>
    <t>7.6 Zlepšenie digitálnych zručností a inklúzie znevýhodnených jednotlivcov do digitálneho trhu</t>
  </si>
  <si>
    <t>Zlepšovanie digitálnych zručností seniorov a znevýhodnených skupín vo verejnej správe</t>
  </si>
  <si>
    <t>MIRRI SR</t>
  </si>
  <si>
    <t>uzavreté</t>
  </si>
  <si>
    <t xml:space="preserve">Slovensko v mobile
</t>
  </si>
  <si>
    <t>7.9 Zvýšenie kybernetickej bezpečnosti v
spoločnosti</t>
  </si>
  <si>
    <t xml:space="preserve">Detekcia zraniteľností koncových obslužných bodov </t>
  </si>
  <si>
    <t>NASES</t>
  </si>
  <si>
    <t>7.3 Zvýšenie kvality, štandardu a dostupnosti eGovernment služieb pre podnikateľov
7.4 Zvýšenie kvality, štandardu a dostupnosti eGovernment služieb pre občanov</t>
  </si>
  <si>
    <t xml:space="preserve">Certification authority </t>
  </si>
  <si>
    <t>november 2021</t>
  </si>
  <si>
    <t>7.8: Racionalizácia prevádzky informačných systémov pomocou eGovernment cloudu</t>
  </si>
  <si>
    <t>Zvýšenie kapacity vládneho cloudu v Datacentre Kopčianska (IaaS 2.0) - 2. fáza</t>
  </si>
  <si>
    <t>MV SR</t>
  </si>
  <si>
    <t xml:space="preserve">PO 1 - Železničná infraštruktúra (TEN-T CORE) a obnova mobilných prostriedkov </t>
  </si>
  <si>
    <t>OPII-87-1.1-ZSR-DZSZATVFP</t>
  </si>
  <si>
    <t>február 2021</t>
  </si>
  <si>
    <t>OPII-88-6.1-NDS-R2KSKOVFP</t>
  </si>
  <si>
    <t>Riadiaci orgán: MDV SR - RO OPII</t>
  </si>
  <si>
    <t>MIRRI SR - SO OPII
MH SR - SO OPII
MŠVVaŠ SR - SO OPII</t>
  </si>
  <si>
    <t>Priradený národný projekt</t>
  </si>
  <si>
    <t>DPMP, Nákup parciálnych trolejbusov</t>
  </si>
  <si>
    <t>DPMP, Modernizácia údržbovej základne trolejbusov – projektová dokumentácia</t>
  </si>
  <si>
    <t>Mesto Prešov, Modernizácia trolejbusových tratí – projektová dokumentácia
Mesto Prešov, Výstavba nových trolejbusových tratí a meniarní – projektová dokumentácia</t>
  </si>
  <si>
    <t>Mesto Prešov, Jednosmerné prepojenie Solivarská/Východná s Košickou ul. – realizácia
Mesto Prešov, Modernizácia trolejového vedenia na Solivarskej ulici - realizácia</t>
  </si>
  <si>
    <t>D3 Žilina (Brodno) – Kysucké Nové Mesto, privádzač</t>
  </si>
  <si>
    <t>Projektová príprava - Modernizácia infraštruktúry trolejbusovej dráhy a meniarní, výstavba nových trolejbusových tratí a obratísk v Žiline
Projektová príprava - Výstavba a modernizácia údržbovej základne trolejbusov v Žiline</t>
  </si>
  <si>
    <t>Modernizácia vybraných úsekov ciest I. triedy v ZA a TN kraji, 1. etapa</t>
  </si>
  <si>
    <t>Projektová dokumentácia ciest I. triedy, 2.etapa
Štúdie ciest I. triedy v ZA a TN kraji</t>
  </si>
  <si>
    <t>Rýchlostná cesta R4 Prešov – severný obchvat, I. etapa</t>
  </si>
  <si>
    <t>Výstavba a zlepšenie bezpečnostných parametrov mostov na cestách I. triedy 1.etapa v TT kraji
Zabezpečenie zvýšenia bezpečnosti a plynulosti premávky na cestách I. triedy v PO a KE kraji
Výstavba a zlepšenie bezpečnostných parametrov mostov na cestách I. triedy 2. etapa v PO a KE kraji</t>
  </si>
  <si>
    <t>Výstavba terminálov integrovanej osobnej prepravy v Bratislave – Bratislava - Lamačská brána, projektová príprava (DSPRS) a realizácia
Výstavba terminálov integrovanej osobnej prepravy v Bratislave – Bratislava – Vrakuňa, projektová príprava (DSPRS) a realizácia</t>
  </si>
  <si>
    <t>Rýchlostná cesta R2 Zvolen západ – Zvolen východ (projektová príprava)</t>
  </si>
  <si>
    <t>Trolejbusové trate Miletičova – Jelačičova – Žellova a Záhradnícka – Karadžičova</t>
  </si>
  <si>
    <t>Zastávka Nové Košariská – záchytné parkovisko pre IAD, projektová dokumentácia (DÚR, DSPRS)
ŽSR, Terminály integrovanej osobnej prepravy v Bratislave, úsek Devínska Nová Ves – Bratislava hlavná stanica – Podunajské Biskupice, TIOP č. 6 projektová dokumentácia (DSZ/DÚR, DSPRS)</t>
  </si>
  <si>
    <t xml:space="preserve">Multimodálna štúdia realizovateľnosti Bidovce – štátna hranica SK/UA (I/19 Bidovce – Vyšné Nemecké)
</t>
  </si>
  <si>
    <t>Modernizácia vozového parku ŽKV v rámci OPII – 8. časť</t>
  </si>
  <si>
    <t xml:space="preserve">Modernizácia vozového parku ŽKV v rámci OPII – 6. časť </t>
  </si>
  <si>
    <t>Modernizácia vozového parku ŽKV v rámci OPII – 7. časť</t>
  </si>
  <si>
    <t>Technicko-hygienická údržba železničných koľajových vozidiel
– projektová príprava III. časť</t>
  </si>
  <si>
    <t>Veľký Horeš – Streda nad Bodrogom, modernizácia koľaje č. 1, 2</t>
  </si>
  <si>
    <t>ŽST Dvory nad Žitavou, modernizácia výhybiek č. 14 - 20</t>
  </si>
  <si>
    <t>ŽST Barca, modernizácia výhybiek č. 1-20</t>
  </si>
  <si>
    <t>Boleráz – Smolenice, modernizácia železničného zvršku koľaje č. 1</t>
  </si>
  <si>
    <t>Šaštín – Kúty, modernizácia železničného zvršku koľaje č. 1</t>
  </si>
  <si>
    <t>ŽST Fiľakovo – Výh. Holiša, modernizácia  železničného zvršku a železničného spodku</t>
  </si>
  <si>
    <t>Výhybňa Slivník, modernizácia výhybiek č. 1 – 10</t>
  </si>
  <si>
    <t>ŽST Krompachy, modernizácia výhybiek č. 23 - 30</t>
  </si>
  <si>
    <t xml:space="preserve">Telgárt – Červená Skala, modernizácia železničného zvršku </t>
  </si>
  <si>
    <t>R3 Nižná nad Oravou – Dlhá nad Oravou a R3 Dlhá nad Oravou - Sedliacka Dubová (projektová príprava R3)</t>
  </si>
  <si>
    <t>Rýchlostná cesta R3 Tvrdošín – Nižná</t>
  </si>
  <si>
    <t>Nová električková trať v Petržalke, 2. časť Bosákova ulica – Janíkov dvor</t>
  </si>
  <si>
    <t xml:space="preserve">R2 Košice Šaca – Košické Oľšany, II. úsek </t>
  </si>
  <si>
    <t>ŽSR, Dostavba zriaďovacej stanice Žilina – Teplička a nadväzujúcej železničnej infraštruktúry v uzle Žilina, I. etapa, (1.fáza)</t>
  </si>
  <si>
    <t>Priradený veľký projekt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</si>
  <si>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</si>
  <si>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MDV SR - RO OP II
MIRRI SR - SO OP II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</si>
  <si>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</si>
  <si>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OPII-115-4.1-VP-BAKO</t>
  </si>
  <si>
    <t>PO 4 - Infraštruktúra vodnej dopravy (TEN-T CORE)</t>
  </si>
  <si>
    <t>4.1 Zlepšenie kvality služieb poskytovaných na dunajskej vodnej ceste</t>
  </si>
  <si>
    <t>VP</t>
  </si>
  <si>
    <t>Vypracovanie Strategickej dokumentácie pre rozvoj a modernizáciu verejného prístavu Komárno – Master plan Komárno
Posúdenie vplyvov na životné prostredie projektu Bezpečnostná ochrana prístavov - predprojektová príprava, pre časť Monitorovací systém prístavov</t>
  </si>
  <si>
    <t>Nitriansky kraj
Bratislavský kraj</t>
  </si>
  <si>
    <t>Synergia s OP INTERREG V-B Dunaj uvedená v Prílohe 1 MP CKO č.11 nie je relevantná nakoľko daný program neplánuje nové vyzvania v rámci synergického ŠC.</t>
  </si>
  <si>
    <t>OPII-116-5.1-ZSSK-THUPD3</t>
  </si>
  <si>
    <t>OPII-114-6.1-NDS-R3TVRDOSIN</t>
  </si>
  <si>
    <t>OPII-96-2.1-NDS-BECEDO</t>
  </si>
  <si>
    <t>Bratislavský kraj
Trnavský kraj
Žilinský kraj</t>
  </si>
  <si>
    <t>Výmena bezpečnostných záchytných zariadení na mostoch v úseku diaľnice D1 Ivachnová – Važec
Presmerovanie dopravy v prípade vzniku kolízie obmedzujúcej prejazd úsekom diaľnice D1 Bratislava – Trnava / D1 Trnava – Bratislava</t>
  </si>
  <si>
    <t>OPII-97-6.2-SSC-MOSTZATN</t>
  </si>
  <si>
    <t>Výstavba a zlepšenie bezpečnostných parametrov mostov na cestách I. triedy 1.etapa v ZA a TN kraji</t>
  </si>
  <si>
    <t>Trolejbusové trate Autobusová stanica – Nové SND a Bulharská – Galvaniho
Trolejbusová trať Hlavná stanica – Patrónka – Riviéra
Trolejbusová trať Trenčianska - Hraničná</t>
  </si>
  <si>
    <t>OPII-100-3.2-DPMK-EL2</t>
  </si>
  <si>
    <t>DPMK</t>
  </si>
  <si>
    <t>DPMK, Obnova vozidlového parku električiek v Košiciach – 2. časť</t>
  </si>
  <si>
    <t>OPII-101-3.1-DPMK-ZAKLAD2</t>
  </si>
  <si>
    <t>Modernizácia údržbovej základne v Košiciach, realizácia - II. etapa</t>
  </si>
  <si>
    <t>OPII-102-3.2-DPB-ELBA</t>
  </si>
  <si>
    <t>DPB</t>
  </si>
  <si>
    <t>DPB, Obnova vozového parku električiek v Bratislave – 3. etapa
Električky pre Bratislavu</t>
  </si>
  <si>
    <t>OPII-103-1.1-ZSR-CRSR</t>
  </si>
  <si>
    <t>ŽSR, Modernizácia koridoru, štátna hranica ČR/SR – Čadca – Krásno nad Kysucou (mimo), železničná trať, úsek Svrčinovec – štátna hranica SR/ČR</t>
  </si>
  <si>
    <t>OPII-104-5.1-ZSR-ZSTTNVTV</t>
  </si>
  <si>
    <t>ŽST Trnovec nad Váhom – ŽST Tvrdošovce, modernizácia koľaje č. 1 a č. 2
ŽST Nové Zámky – ŽST Palárikovo, modernizácia koľaje č. 1 a č. 2</t>
  </si>
  <si>
    <t>OPII-105-3.2-DPB-TROLBA</t>
  </si>
  <si>
    <t>TROLEJBUSY PRE BRATISLAVU</t>
  </si>
  <si>
    <t xml:space="preserve">PO 1 - Železničná infraštruktúra (TEN-T CORE) a obnova mobilných prostriedkov
</t>
  </si>
  <si>
    <t>OPII-106-1.3-ZSSK-ZKV3</t>
  </si>
  <si>
    <t>Prešovský kraj
Košický kraj</t>
  </si>
  <si>
    <t>Modernizácia vozového parku ŽKV v rámci OPII – 3. časť</t>
  </si>
  <si>
    <t>OPII-107-1.1-ZSR-BAHLST</t>
  </si>
  <si>
    <t>Modernizácia Bratislavského tunela č. 2, ŽST Bratislava hl. stanica</t>
  </si>
  <si>
    <t>OPII-99-3.1-HMBA- partner DPB</t>
  </si>
  <si>
    <t>júl 2020</t>
  </si>
  <si>
    <t>jún 2022</t>
  </si>
  <si>
    <t>Moderné technológie II</t>
  </si>
  <si>
    <t xml:space="preserve">7.7: Umožnenie modernizácie a racionalizácie verejnej správy IKT prostriedkami </t>
  </si>
  <si>
    <t>Informačný systém eFORMS</t>
  </si>
  <si>
    <t>ÚVO</t>
  </si>
  <si>
    <t>Vybudovanie výcvikového a školiaceho strediska pre bezpečnosť prevádzky a správy IT pre sektor VS</t>
  </si>
  <si>
    <t>OPII-118-5.3-ZSSK-ZKV6</t>
  </si>
  <si>
    <t>OPII-117-4.1-MDV-SRDUNAJ</t>
  </si>
  <si>
    <t>Štúdia realizovateľnosti: Návrh opatrení pre zabezpečenie plnosplavnosti vodnej cesty Dunaj v r. km 1880,26 – r. km 1853,10</t>
  </si>
  <si>
    <t>MDV SR</t>
  </si>
  <si>
    <t>Identifikované synergie (OP, špecifiký cieľ (ŠC), v prípade PRV: fokusová oblasť, opatrenie, v prípade nástrojov podpory EÚ: špecifický cieľ a osobitný cieľ, a v prípade nástrojov podpory SR: opatrenie)</t>
  </si>
  <si>
    <t>OPII-110-3.1-HMBA-TRMIKA</t>
  </si>
  <si>
    <t>OPII-119-6.1-NDS-R2SKO</t>
  </si>
  <si>
    <t>R2 Šaca – Košické Oľšany, I. a II. úsek</t>
  </si>
  <si>
    <t>OPII-120-1.3-ZSSK-ZKV7</t>
  </si>
  <si>
    <t>OPII-122-1.2-ZSR-ERTMSSRC</t>
  </si>
  <si>
    <t>OPII-123-4.1-SVP-DAREM</t>
  </si>
  <si>
    <t>POII-124-4.1-VV-DUNAJ1806</t>
  </si>
  <si>
    <t>ZSR</t>
  </si>
  <si>
    <t>SVP</t>
  </si>
  <si>
    <t>VV</t>
  </si>
  <si>
    <t>ŽSR, Implementácia ER-TMS na úseku Devínska Nová Ves – štátna hranica SR/ČR, projektová doku-mentácia (DSZ/DÚR, DSPRS a súvisiaca IČ)</t>
  </si>
  <si>
    <t>Realizácia rehabilitačných opatrení v povodí Dunaja</t>
  </si>
  <si>
    <t>Opatrenia pre zvýšenie bezpečnosti vodnej dopravy – zavádzanie moderných technológií na Dunaji rkm 1860 – 1806</t>
  </si>
  <si>
    <t>Prijímatelia UVP/VC – kódy výziev: 
OPVaV-2012/4.2/08-RO; 
OPVaV-2013/4.2/09-RO</t>
  </si>
  <si>
    <t xml:space="preserve">9.3 Zvýšenie výskumnej aktivity prostredníctvom zlepšenia koordinácie a konsolidácie VaV potenciálu výskumných inštitúcií  </t>
  </si>
  <si>
    <t>Podpora podnikateľských a nepodnikateľských výskumno-vývojových kapacít v doménach inteligentnej špecializácie RIS3 SK</t>
  </si>
  <si>
    <t>1. SAV a jej organizácie;
2. právnické osoby VaV
zriadené ÚOŠS;
3. verejné vysoké školy;
4. štátne vysoké školy;
5. súkromné vysoké školy;
6. právnické osoby vykonávajúce výskum a vývoj zriadené vysokými školami</t>
  </si>
  <si>
    <t>SO po komunikácii s príslušnými partnermi dospel k názoru, že synergický účinok plánovanej výzvy nie je na príslušné obdobie relevantný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</si>
  <si>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</si>
  <si>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</si>
  <si>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Trnavský, Bratislavský</t>
  </si>
  <si>
    <t xml:space="preserve">Bratislavský,  Nitriansky,  Trnavský, </t>
  </si>
  <si>
    <t xml:space="preserve">Bratislavský,    Trnavský, </t>
  </si>
  <si>
    <t xml:space="preserve">IROP ŠC 7.1 identrifikovaná možná synergia s novou PO 7 v rámci revízie 9.0 OP zameraná aj na rozvoj zelenej infraštruktúry  </t>
  </si>
  <si>
    <t>INTERREG  3.1</t>
  </si>
  <si>
    <t>INTERREG 3.1</t>
  </si>
  <si>
    <t>SO po komunikácii s príslušným partnerom dospel k názoru, že synergický účinok (ŠC 7.1 PO7 OPII a PRV FO 6c) plánovanej výzvy nie je na príslušné obdobie relevantný</t>
  </si>
  <si>
    <t xml:space="preserve">7.1. Zvýšenie pokrytia širokopásmovým internetom / NGN
</t>
  </si>
  <si>
    <t>Wifi pre Teba II</t>
  </si>
  <si>
    <t>SO po komunikácii s príslušným partnerom dospel k názoru, že synergický účinok (ŠC 7.1 PO7 OPII a PRV FO 6c a ŠC 7.4 a IROP ŠC 1.1, 1.2, 1.3, 2.1 a 2.2) plánovanej výzvy nie je na príslušné obdobie relevantný</t>
  </si>
  <si>
    <t>OPII-121-3.1-HMBA-ELTRPETR</t>
  </si>
  <si>
    <t>Identifikované synergie (OP, špecifický cieľ (ŠC), v prípade PRV: fokusová oblasť, opatrenie, v prípade nástrojov podpory EÚ: špecifický cieľ a osobitný cieľ, a v prípade nástrojov podpory SR: opatrenie)</t>
  </si>
  <si>
    <r>
      <t xml:space="preserve">
</t>
    </r>
    <r>
      <rPr>
        <sz val="11"/>
        <rFont val="Times New Roman"/>
        <family val="1"/>
        <charset val="238"/>
      </rPr>
      <t>február 2021</t>
    </r>
  </si>
  <si>
    <r>
      <rPr>
        <sz val="11"/>
        <rFont val="Times New Roman"/>
        <family val="1"/>
        <charset val="238"/>
      </rPr>
      <t>1.3 Zvýšenie atraktivity a kvality služieb železničnej verejnej osobnej dopravy</t>
    </r>
    <r>
      <rPr>
        <strike/>
        <sz val="11"/>
        <rFont val="Times New Roman"/>
        <family val="1"/>
        <charset val="238"/>
      </rPr>
      <t xml:space="preserve">
</t>
    </r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</si>
  <si>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</si>
  <si>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</si>
  <si>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</si>
  <si>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</si>
  <si>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</si>
  <si>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</si>
  <si>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</si>
  <si>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</si>
  <si>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</si>
  <si>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</si>
  <si>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r>
      <rPr>
        <vertAlign val="superscript"/>
        <sz val="11"/>
        <rFont val="Times New Roman"/>
        <family val="1"/>
        <charset val="238"/>
      </rPr>
      <t>11</t>
    </r>
    <r>
      <rPr>
        <vertAlign val="subscript"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</si>
  <si>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rFont val="Times New Roman"/>
        <family val="1"/>
        <charset val="238"/>
      </rPr>
      <t>12</t>
    </r>
    <r>
      <rPr>
        <sz val="1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</si>
  <si>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Indikatívny harmonogram vyhlasovania výziev na predkladanie žiadostí o poskytnutie nenávratného finančného príspevku 
na kalendárny rok: 2021</t>
    </r>
    <r>
      <rPr>
        <b/>
        <vertAlign val="superscript"/>
        <sz val="11"/>
        <rFont val="Times New Roman"/>
        <family val="1"/>
        <charset val="238"/>
      </rPr>
      <t>1</t>
    </r>
    <r>
      <rPr>
        <b/>
        <sz val="11"/>
        <rFont val="Times New Roman"/>
        <family val="1"/>
        <charset val="238"/>
      </rPr>
      <t xml:space="preserve">
</t>
    </r>
  </si>
  <si>
    <r>
      <t>Riadiaci orgán</t>
    </r>
    <r>
      <rPr>
        <vertAlign val="superscript"/>
        <sz val="11"/>
        <rFont val="Times New Roman"/>
        <family val="1"/>
        <charset val="238"/>
      </rPr>
      <t xml:space="preserve">2:
</t>
    </r>
  </si>
  <si>
    <r>
      <t>Verzia</t>
    </r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:</t>
    </r>
  </si>
  <si>
    <r>
      <t xml:space="preserve">7.3 Zvýšenie kvality, štandardu a dostupnosti eGovernment služieb pre  podnikateľov  
7.4 Zvýšenie kvality, štandardu a dostupnosti eGovernment služieb pre občanov 
7.7 Umožnenie modernizácie a racionalizácie verejnej správy IKT prostriedkami 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7.5 Zlepšenie celkovej dostupnosti dát vo verejnej správe s dôrazom na
otvorené údaje</t>
    </r>
  </si>
  <si>
    <r>
      <t xml:space="preserve">
</t>
    </r>
    <r>
      <rPr>
        <sz val="11"/>
        <rFont val="Times New Roman"/>
        <family val="1"/>
        <charset val="238"/>
      </rPr>
      <t xml:space="preserve">OP EVS PO1 SC1.1 (relevantné pre SC 7.3, 7.4, 7.7)
</t>
    </r>
  </si>
  <si>
    <r>
      <t xml:space="preserve">
</t>
    </r>
    <r>
      <rPr>
        <sz val="11"/>
        <rFont val="Times New Roman"/>
        <family val="1"/>
        <charset val="238"/>
      </rPr>
      <t xml:space="preserve">Rozvoj governance a úrovne
informačnej a kybernetickej
bezpečnosti v podsektore
verejnej správy
</t>
    </r>
  </si>
  <si>
    <t>SO po komunikácii s príslušnými partnermi dospel k názoru, že synergický účinok plánovaného vyzvania nie je na príslušné obdobie relevantný</t>
  </si>
  <si>
    <t>7.9: Zvýšenie kybernetickej bezpečnosti v spoločnosti</t>
  </si>
  <si>
    <t xml:space="preserve">
35 000 000</t>
  </si>
  <si>
    <t>OPII-xx-4.1-SVP-SRDUNAJ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</si>
  <si>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</si>
  <si>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OPII-xx-4.1-VP-MUNICIA</t>
  </si>
  <si>
    <t>Zabezpečenie prieskumu a zamerania nevybuchnutej munície v lokalite Zimného prístavu</t>
  </si>
  <si>
    <t>OPII-xx-4.1-VP-HPPBA</t>
  </si>
  <si>
    <t>Havarijné prostriedky pre verejné prístavy Bratislava a Komárno</t>
  </si>
  <si>
    <t>OPII-xx-4.1-VP-ENERPBA</t>
  </si>
  <si>
    <t>Návrh distribúcie energií vo verejnom prístave Komárno</t>
  </si>
  <si>
    <t>OPII-xx-4.1-VP-VODIK</t>
  </si>
  <si>
    <t>Štúdia realizovateľnosti Výroba a distribúcia vodíka vo verejnom prístave Bratislava – predprojektová príprava</t>
  </si>
  <si>
    <t>Bratislavský kraj, Nitriansky kraj</t>
  </si>
  <si>
    <t>OPII-125-5.1-ZSR-ZSTDVORY</t>
  </si>
  <si>
    <t>OPII-126-5.1-ZSR-BOLERAZ</t>
  </si>
  <si>
    <t>január 2022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</si>
  <si>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</si>
  <si>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>7.1. Zvýšenie pokrytia širokopásmovým internetom / NGN
7.4 Zvýšenie kvality, štandardu a dostupnosti eGovernment služieb pre občanov 
7.5 Zlepšenie celkovej dostupnosti dát vo verejnej správe s dôrazom na otvorené údaje 
7.6 Zlepšenie digitálnych zručností a inklúzie znevýhodnených jednotlivcov do digitálneho trhu</t>
  </si>
  <si>
    <r>
      <t xml:space="preserve">
</t>
    </r>
    <r>
      <rPr>
        <sz val="11"/>
        <rFont val="Times New Roman"/>
        <family val="1"/>
        <charset val="238"/>
      </rPr>
      <t>5 000 000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</si>
</sst>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&quot; €&quot;;[Red]\-#,##0.00&quot; 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mbria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trike/>
      <sz val="11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0" borderId="8" xfId="0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9" fillId="0" borderId="0" xfId="0" applyFont="1" applyAlignment="1"/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6" fillId="3" borderId="0" xfId="0" applyFont="1" applyFill="1" applyAlignment="1">
      <alignment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5" fillId="0" borderId="0" xfId="0" applyFont="1" applyBorder="1" applyAlignment="1">
      <alignment wrapText="1"/>
    </xf>
    <xf numFmtId="0" fontId="13" fillId="0" borderId="0" xfId="0" applyFont="1" applyAlignment="1"/>
    <xf numFmtId="0" fontId="13" fillId="0" borderId="0" xfId="0" applyFont="1"/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0" xfId="0" applyFont="1" applyFill="1"/>
    <xf numFmtId="0" fontId="12" fillId="3" borderId="0" xfId="0" applyFont="1" applyFill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vertical="top" wrapText="1"/>
    </xf>
    <xf numFmtId="17" fontId="6" fillId="3" borderId="8" xfId="0" applyNumberFormat="1" applyFont="1" applyFill="1" applyBorder="1" applyAlignment="1" applyProtection="1">
      <alignment vertical="top" wrapText="1"/>
    </xf>
    <xf numFmtId="49" fontId="6" fillId="3" borderId="8" xfId="0" applyNumberFormat="1" applyFont="1" applyFill="1" applyBorder="1" applyAlignment="1" applyProtection="1">
      <alignment vertical="top" wrapText="1"/>
    </xf>
    <xf numFmtId="4" fontId="6" fillId="3" borderId="8" xfId="0" applyNumberFormat="1" applyFont="1" applyFill="1" applyBorder="1" applyAlignment="1">
      <alignment vertical="top" wrapText="1"/>
    </xf>
    <xf numFmtId="49" fontId="14" fillId="3" borderId="8" xfId="0" applyNumberFormat="1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165" fontId="6" fillId="3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Fill="1" applyAlignment="1"/>
    <xf numFmtId="0" fontId="16" fillId="0" borderId="0" xfId="0" applyFont="1" applyAlignment="1"/>
    <xf numFmtId="0" fontId="6" fillId="0" borderId="0" xfId="0" applyFont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40" applyFont="1" applyFill="1" applyBorder="1" applyAlignment="1">
      <alignment horizontal="left" vertical="center" wrapText="1"/>
    </xf>
    <xf numFmtId="49" fontId="6" fillId="0" borderId="9" xfId="4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16" fontId="6" fillId="0" borderId="8" xfId="0" applyNumberFormat="1" applyFont="1" applyFill="1" applyBorder="1" applyAlignment="1">
      <alignment horizontal="left" vertical="center" wrapText="1"/>
    </xf>
    <xf numFmtId="166" fontId="6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4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16" fontId="6" fillId="0" borderId="8" xfId="0" applyNumberFormat="1" applyFont="1" applyFill="1" applyBorder="1" applyAlignment="1">
      <alignment vertical="center" wrapText="1"/>
    </xf>
    <xf numFmtId="0" fontId="6" fillId="0" borderId="8" xfId="34" applyFont="1" applyFill="1" applyBorder="1" applyAlignment="1">
      <alignment horizontal="left" vertical="center" wrapText="1"/>
    </xf>
    <xf numFmtId="49" fontId="6" fillId="0" borderId="8" xfId="35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vertical="top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4" fontId="6" fillId="3" borderId="8" xfId="0" applyNumberFormat="1" applyFont="1" applyFill="1" applyBorder="1" applyAlignment="1" applyProtection="1">
      <alignment vertical="top" wrapText="1"/>
    </xf>
    <xf numFmtId="0" fontId="6" fillId="3" borderId="7" xfId="0" applyFont="1" applyFill="1" applyBorder="1" applyAlignment="1" applyProtection="1">
      <alignment vertical="top" wrapText="1"/>
    </xf>
    <xf numFmtId="0" fontId="18" fillId="3" borderId="0" xfId="0" applyFont="1" applyFill="1" applyAlignment="1">
      <alignment vertical="top" wrapText="1"/>
    </xf>
    <xf numFmtId="0" fontId="19" fillId="3" borderId="8" xfId="0" applyFont="1" applyFill="1" applyBorder="1" applyAlignment="1" applyProtection="1">
      <alignment vertical="top" wrapText="1"/>
    </xf>
    <xf numFmtId="0" fontId="18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 applyProtection="1">
      <alignment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20" fillId="3" borderId="8" xfId="0" applyFont="1" applyFill="1" applyBorder="1" applyAlignment="1" applyProtection="1">
      <alignment vertical="top" wrapText="1"/>
    </xf>
    <xf numFmtId="0" fontId="0" fillId="3" borderId="8" xfId="0" applyFont="1" applyFill="1" applyBorder="1" applyAlignment="1">
      <alignment vertical="top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6" fontId="14" fillId="0" borderId="8" xfId="0" applyNumberFormat="1" applyFont="1" applyFill="1" applyBorder="1" applyAlignment="1">
      <alignment horizontal="center" vertical="center" wrapText="1"/>
    </xf>
  </cellXfs>
  <cellStyles count="4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3" xfId="30"/>
    <cellStyle name="Normálna 4 2 2 2 3" xfId="15"/>
    <cellStyle name="Normálna 4 2 2 2 3 2" xfId="35"/>
    <cellStyle name="Normálna 4 2 2 2 4" xfId="25"/>
    <cellStyle name="Normálna 4 2 2 3" xfId="8"/>
    <cellStyle name="Normálna 4 2 2 3 2" xfId="18"/>
    <cellStyle name="Normálna 4 2 2 3 2 2" xfId="38"/>
    <cellStyle name="Normálna 4 2 2 3 3" xfId="28"/>
    <cellStyle name="Normálna 4 2 2 4" xfId="13"/>
    <cellStyle name="Normálna 4 2 2 4 2" xfId="33"/>
    <cellStyle name="Normálna 4 2 2 5" xfId="23"/>
    <cellStyle name="Normálna 4 2 3" xfId="4"/>
    <cellStyle name="Normálna 4 2 3 2" xfId="9"/>
    <cellStyle name="Normálna 4 2 3 2 2" xfId="19"/>
    <cellStyle name="Normálna 4 2 3 2 2 2" xfId="39"/>
    <cellStyle name="Normálna 4 2 3 2 3" xfId="29"/>
    <cellStyle name="Normálna 4 2 3 3" xfId="14"/>
    <cellStyle name="Normálna 4 2 3 3 2" xfId="34"/>
    <cellStyle name="Normálna 4 2 3 4" xfId="24"/>
    <cellStyle name="Normálna 4 2 4" xfId="7"/>
    <cellStyle name="Normálna 4 2 4 2" xfId="17"/>
    <cellStyle name="Normálna 4 2 4 2 2" xfId="37"/>
    <cellStyle name="Normálna 4 2 4 3" xfId="27"/>
    <cellStyle name="Normálna 4 2 5" xfId="12"/>
    <cellStyle name="Normálna 4 2 5 2" xfId="32"/>
    <cellStyle name="Normálna 4 2 6" xfId="22"/>
    <cellStyle name="Normálna 4 3" xfId="6"/>
    <cellStyle name="Normálna 4 3 2" xfId="16"/>
    <cellStyle name="Normálna 4 3 2 2" xfId="36"/>
    <cellStyle name="Normálna 4 3 3" xfId="26"/>
    <cellStyle name="Normálna 4 4" xfId="11"/>
    <cellStyle name="Normálna 4 4 2" xfId="31"/>
    <cellStyle name="Normálna 4 5" xfId="2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opLeftCell="A6" zoomScale="80" zoomScaleNormal="80" workbookViewId="0">
      <selection activeCell="K15" sqref="K15:K16"/>
    </sheetView>
  </sheetViews>
  <sheetFormatPr defaultRowHeight="15" x14ac:dyDescent="0.25"/>
  <cols>
    <col min="1" max="1" width="11.7109375" style="51" customWidth="1"/>
    <col min="2" max="2" width="20.140625" style="51" customWidth="1"/>
    <col min="3" max="3" width="24.140625" style="51" customWidth="1"/>
    <col min="4" max="4" width="26.7109375" style="51" customWidth="1"/>
    <col min="5" max="5" width="17" style="51" customWidth="1"/>
    <col min="6" max="6" width="15.28515625" style="51" customWidth="1"/>
    <col min="7" max="7" width="8.42578125" style="51" customWidth="1"/>
    <col min="8" max="8" width="10.28515625" style="51" customWidth="1"/>
    <col min="9" max="9" width="15.28515625" style="51" customWidth="1"/>
    <col min="10" max="10" width="11.7109375" style="51" customWidth="1"/>
    <col min="11" max="11" width="18.85546875" style="51" customWidth="1"/>
    <col min="12" max="12" width="9.5703125" style="51" customWidth="1"/>
    <col min="13" max="14" width="11.42578125" style="51" customWidth="1"/>
    <col min="15" max="15" width="23.140625" style="51" customWidth="1"/>
    <col min="16" max="16" width="14.42578125" style="51" customWidth="1"/>
    <col min="17" max="17" width="21.42578125" style="51" customWidth="1"/>
    <col min="18" max="18" width="12.140625" style="51" customWidth="1"/>
    <col min="19" max="16384" width="9.140625" style="51"/>
  </cols>
  <sheetData>
    <row r="1" spans="1:17" ht="17.25" x14ac:dyDescent="0.25">
      <c r="A1" s="55" t="s">
        <v>312</v>
      </c>
    </row>
    <row r="3" spans="1:17" ht="60" customHeight="1" x14ac:dyDescent="0.25">
      <c r="A3" s="56" t="s">
        <v>313</v>
      </c>
      <c r="B3" s="45" t="s">
        <v>179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7" s="53" customFormat="1" x14ac:dyDescent="0.25">
      <c r="A4" s="17"/>
      <c r="D4" s="17"/>
    </row>
    <row r="5" spans="1:17" s="53" customFormat="1" ht="18" x14ac:dyDescent="0.25">
      <c r="A5" s="53" t="s">
        <v>314</v>
      </c>
      <c r="B5" s="17">
        <v>11</v>
      </c>
      <c r="D5" s="17"/>
    </row>
    <row r="7" spans="1:17" ht="15" customHeight="1" x14ac:dyDescent="0.25">
      <c r="A7" s="87" t="s">
        <v>25</v>
      </c>
      <c r="B7" s="87" t="s">
        <v>4</v>
      </c>
      <c r="C7" s="87" t="s">
        <v>13</v>
      </c>
      <c r="D7" s="87" t="s">
        <v>16</v>
      </c>
      <c r="E7" s="87" t="s">
        <v>0</v>
      </c>
      <c r="F7" s="87" t="s">
        <v>9</v>
      </c>
      <c r="G7" s="87" t="s">
        <v>1</v>
      </c>
      <c r="H7" s="87" t="s">
        <v>300</v>
      </c>
      <c r="I7" s="87" t="s">
        <v>301</v>
      </c>
      <c r="J7" s="87" t="s">
        <v>302</v>
      </c>
      <c r="K7" s="87" t="s">
        <v>2</v>
      </c>
      <c r="L7" s="87" t="s">
        <v>303</v>
      </c>
      <c r="M7" s="90" t="s">
        <v>33</v>
      </c>
      <c r="N7" s="91"/>
      <c r="O7" s="87" t="s">
        <v>35</v>
      </c>
      <c r="P7" s="87" t="s">
        <v>36</v>
      </c>
      <c r="Q7" s="87" t="s">
        <v>37</v>
      </c>
    </row>
    <row r="8" spans="1:17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92"/>
      <c r="N8" s="93"/>
      <c r="O8" s="88"/>
      <c r="P8" s="88"/>
      <c r="Q8" s="88"/>
    </row>
    <row r="9" spans="1:17" ht="46.5" customHeight="1" x14ac:dyDescent="0.25">
      <c r="A9" s="89"/>
      <c r="B9" s="89"/>
      <c r="C9" s="89"/>
      <c r="D9" s="89"/>
      <c r="E9" s="89"/>
      <c r="F9" s="89"/>
      <c r="G9" s="89"/>
      <c r="H9" s="88"/>
      <c r="I9" s="95"/>
      <c r="J9" s="95"/>
      <c r="K9" s="95"/>
      <c r="L9" s="89"/>
      <c r="M9" s="14" t="s">
        <v>3</v>
      </c>
      <c r="N9" s="14" t="s">
        <v>34</v>
      </c>
      <c r="O9" s="89"/>
      <c r="P9" s="89"/>
      <c r="Q9" s="89"/>
    </row>
    <row r="10" spans="1:17" ht="135" x14ac:dyDescent="0.25">
      <c r="A10" s="57" t="s">
        <v>40</v>
      </c>
      <c r="B10" s="57" t="s">
        <v>41</v>
      </c>
      <c r="C10" s="57" t="s">
        <v>42</v>
      </c>
      <c r="D10" s="58" t="s">
        <v>43</v>
      </c>
      <c r="E10" s="15" t="s">
        <v>44</v>
      </c>
      <c r="F10" s="50" t="s">
        <v>45</v>
      </c>
      <c r="G10" s="50" t="s">
        <v>46</v>
      </c>
      <c r="H10" s="50" t="s">
        <v>47</v>
      </c>
      <c r="I10" s="59" t="s">
        <v>48</v>
      </c>
      <c r="J10" s="60" t="s">
        <v>49</v>
      </c>
      <c r="K10" s="61">
        <v>40000000</v>
      </c>
      <c r="L10" s="50" t="s">
        <v>50</v>
      </c>
      <c r="M10" s="49"/>
      <c r="N10" s="49"/>
      <c r="O10" s="57" t="s">
        <v>83</v>
      </c>
      <c r="P10" s="15"/>
      <c r="Q10" s="15"/>
    </row>
    <row r="11" spans="1:17" ht="105" x14ac:dyDescent="0.25">
      <c r="A11" s="57" t="s">
        <v>40</v>
      </c>
      <c r="B11" s="57" t="s">
        <v>41</v>
      </c>
      <c r="C11" s="62" t="s">
        <v>51</v>
      </c>
      <c r="D11" s="58" t="s">
        <v>52</v>
      </c>
      <c r="E11" s="15" t="s">
        <v>44</v>
      </c>
      <c r="F11" s="50" t="s">
        <v>45</v>
      </c>
      <c r="G11" s="50" t="s">
        <v>46</v>
      </c>
      <c r="H11" s="50" t="s">
        <v>47</v>
      </c>
      <c r="I11" s="59" t="s">
        <v>151</v>
      </c>
      <c r="J11" s="60" t="s">
        <v>49</v>
      </c>
      <c r="K11" s="63">
        <v>10000000</v>
      </c>
      <c r="L11" s="50" t="s">
        <v>50</v>
      </c>
      <c r="M11" s="49"/>
      <c r="N11" s="49"/>
      <c r="O11" s="57"/>
      <c r="P11" s="15"/>
      <c r="Q11" s="15"/>
    </row>
    <row r="12" spans="1:17" ht="150" x14ac:dyDescent="0.25">
      <c r="A12" s="57" t="s">
        <v>40</v>
      </c>
      <c r="B12" s="57" t="s">
        <v>41</v>
      </c>
      <c r="C12" s="15" t="s">
        <v>54</v>
      </c>
      <c r="D12" s="58" t="s">
        <v>55</v>
      </c>
      <c r="E12" s="15" t="s">
        <v>44</v>
      </c>
      <c r="F12" s="50" t="s">
        <v>45</v>
      </c>
      <c r="G12" s="50" t="s">
        <v>46</v>
      </c>
      <c r="H12" s="50" t="s">
        <v>47</v>
      </c>
      <c r="I12" s="59" t="s">
        <v>48</v>
      </c>
      <c r="J12" s="60" t="s">
        <v>49</v>
      </c>
      <c r="K12" s="63">
        <v>10000000</v>
      </c>
      <c r="L12" s="50" t="s">
        <v>50</v>
      </c>
      <c r="M12" s="49"/>
      <c r="N12" s="49"/>
      <c r="O12" s="57" t="s">
        <v>83</v>
      </c>
      <c r="P12" s="15"/>
      <c r="Q12" s="15"/>
    </row>
    <row r="13" spans="1:17" ht="264.75" customHeight="1" x14ac:dyDescent="0.25">
      <c r="A13" s="57" t="s">
        <v>40</v>
      </c>
      <c r="B13" s="57" t="s">
        <v>41</v>
      </c>
      <c r="C13" s="15" t="s">
        <v>315</v>
      </c>
      <c r="D13" s="58" t="s">
        <v>56</v>
      </c>
      <c r="E13" s="58" t="s">
        <v>44</v>
      </c>
      <c r="F13" s="50" t="s">
        <v>45</v>
      </c>
      <c r="G13" s="50" t="s">
        <v>46</v>
      </c>
      <c r="H13" s="50" t="s">
        <v>47</v>
      </c>
      <c r="I13" s="60">
        <v>44348</v>
      </c>
      <c r="J13" s="60" t="s">
        <v>49</v>
      </c>
      <c r="K13" s="63">
        <v>10000000</v>
      </c>
      <c r="L13" s="50" t="s">
        <v>50</v>
      </c>
      <c r="M13" s="49"/>
      <c r="N13" s="49"/>
      <c r="O13" s="64" t="s">
        <v>316</v>
      </c>
      <c r="P13" s="15"/>
      <c r="Q13" s="15"/>
    </row>
    <row r="14" spans="1:17" ht="90" x14ac:dyDescent="0.25">
      <c r="A14" s="57" t="s">
        <v>40</v>
      </c>
      <c r="B14" s="57" t="s">
        <v>41</v>
      </c>
      <c r="C14" s="15" t="s">
        <v>57</v>
      </c>
      <c r="D14" s="65" t="s">
        <v>317</v>
      </c>
      <c r="E14" s="58" t="s">
        <v>44</v>
      </c>
      <c r="F14" s="50" t="s">
        <v>45</v>
      </c>
      <c r="G14" s="50" t="s">
        <v>46</v>
      </c>
      <c r="H14" s="50" t="s">
        <v>47</v>
      </c>
      <c r="I14" s="60">
        <v>44348</v>
      </c>
      <c r="J14" s="60" t="s">
        <v>49</v>
      </c>
      <c r="K14" s="63">
        <v>5000000</v>
      </c>
      <c r="L14" s="50" t="s">
        <v>50</v>
      </c>
      <c r="M14" s="49"/>
      <c r="N14" s="49"/>
      <c r="O14" s="57"/>
      <c r="P14" s="15"/>
      <c r="Q14" s="15"/>
    </row>
    <row r="15" spans="1:17" ht="258.75" customHeight="1" x14ac:dyDescent="0.25">
      <c r="A15" s="57" t="s">
        <v>40</v>
      </c>
      <c r="B15" s="57" t="s">
        <v>41</v>
      </c>
      <c r="C15" s="15" t="s">
        <v>336</v>
      </c>
      <c r="D15" s="58" t="s">
        <v>256</v>
      </c>
      <c r="E15" s="58" t="s">
        <v>44</v>
      </c>
      <c r="F15" s="50" t="s">
        <v>45</v>
      </c>
      <c r="G15" s="50" t="s">
        <v>46</v>
      </c>
      <c r="H15" s="50" t="s">
        <v>47</v>
      </c>
      <c r="I15" s="60">
        <v>44501</v>
      </c>
      <c r="J15" s="60" t="s">
        <v>49</v>
      </c>
      <c r="K15" s="61" t="s">
        <v>320</v>
      </c>
      <c r="L15" s="50" t="s">
        <v>50</v>
      </c>
      <c r="M15" s="50"/>
      <c r="N15" s="50"/>
      <c r="O15" s="57"/>
      <c r="P15" s="15"/>
      <c r="Q15" s="15" t="s">
        <v>295</v>
      </c>
    </row>
    <row r="16" spans="1:17" ht="135" x14ac:dyDescent="0.25">
      <c r="A16" s="57" t="s">
        <v>40</v>
      </c>
      <c r="B16" s="57" t="s">
        <v>41</v>
      </c>
      <c r="C16" s="15" t="s">
        <v>293</v>
      </c>
      <c r="D16" s="58" t="s">
        <v>294</v>
      </c>
      <c r="E16" s="58" t="s">
        <v>44</v>
      </c>
      <c r="F16" s="50" t="s">
        <v>45</v>
      </c>
      <c r="G16" s="50" t="s">
        <v>46</v>
      </c>
      <c r="H16" s="50" t="s">
        <v>47</v>
      </c>
      <c r="I16" s="60">
        <v>44501</v>
      </c>
      <c r="J16" s="60" t="s">
        <v>49</v>
      </c>
      <c r="K16" s="111" t="s">
        <v>337</v>
      </c>
      <c r="L16" s="50" t="s">
        <v>50</v>
      </c>
      <c r="M16" s="49"/>
      <c r="N16" s="49"/>
      <c r="O16" s="57"/>
      <c r="P16" s="15"/>
      <c r="Q16" s="15" t="s">
        <v>292</v>
      </c>
    </row>
    <row r="17" spans="1:27" ht="90" x14ac:dyDescent="0.25">
      <c r="A17" s="57" t="s">
        <v>40</v>
      </c>
      <c r="B17" s="57" t="s">
        <v>58</v>
      </c>
      <c r="C17" s="15" t="s">
        <v>59</v>
      </c>
      <c r="D17" s="58" t="s">
        <v>60</v>
      </c>
      <c r="E17" s="15" t="s">
        <v>61</v>
      </c>
      <c r="F17" s="66" t="s">
        <v>62</v>
      </c>
      <c r="G17" s="50" t="s">
        <v>46</v>
      </c>
      <c r="H17" s="50" t="s">
        <v>47</v>
      </c>
      <c r="I17" s="59" t="s">
        <v>63</v>
      </c>
      <c r="J17" s="67" t="s">
        <v>64</v>
      </c>
      <c r="K17" s="63">
        <v>50000000</v>
      </c>
      <c r="L17" s="66" t="s">
        <v>65</v>
      </c>
      <c r="M17" s="49"/>
      <c r="N17" s="49"/>
      <c r="O17" s="57" t="s">
        <v>84</v>
      </c>
      <c r="P17" s="15"/>
      <c r="Q17" s="15"/>
    </row>
    <row r="18" spans="1:27" ht="120" x14ac:dyDescent="0.25">
      <c r="A18" s="57" t="s">
        <v>40</v>
      </c>
      <c r="B18" s="57" t="s">
        <v>66</v>
      </c>
      <c r="C18" s="68" t="s">
        <v>67</v>
      </c>
      <c r="D18" s="58" t="s">
        <v>68</v>
      </c>
      <c r="E18" s="15" t="s">
        <v>69</v>
      </c>
      <c r="F18" s="66" t="s">
        <v>70</v>
      </c>
      <c r="G18" s="50" t="s">
        <v>46</v>
      </c>
      <c r="H18" s="50" t="s">
        <v>47</v>
      </c>
      <c r="I18" s="59" t="s">
        <v>63</v>
      </c>
      <c r="J18" s="67" t="s">
        <v>64</v>
      </c>
      <c r="K18" s="61" t="s">
        <v>71</v>
      </c>
      <c r="L18" s="66" t="s">
        <v>65</v>
      </c>
      <c r="M18" s="49"/>
      <c r="N18" s="49"/>
      <c r="O18" s="57" t="s">
        <v>85</v>
      </c>
      <c r="P18" s="15"/>
      <c r="Q18" s="15"/>
    </row>
    <row r="19" spans="1:27" ht="105" x14ac:dyDescent="0.25">
      <c r="A19" s="57" t="s">
        <v>40</v>
      </c>
      <c r="B19" s="57" t="s">
        <v>72</v>
      </c>
      <c r="C19" s="15" t="s">
        <v>73</v>
      </c>
      <c r="D19" s="58" t="s">
        <v>74</v>
      </c>
      <c r="E19" s="15" t="s">
        <v>61</v>
      </c>
      <c r="F19" s="66" t="s">
        <v>62</v>
      </c>
      <c r="G19" s="50" t="s">
        <v>46</v>
      </c>
      <c r="H19" s="50" t="s">
        <v>47</v>
      </c>
      <c r="I19" s="59" t="s">
        <v>75</v>
      </c>
      <c r="J19" s="67" t="s">
        <v>64</v>
      </c>
      <c r="K19" s="61" t="s">
        <v>76</v>
      </c>
      <c r="L19" s="66" t="s">
        <v>65</v>
      </c>
      <c r="M19" s="49"/>
      <c r="N19" s="49"/>
      <c r="O19" s="57" t="s">
        <v>84</v>
      </c>
      <c r="P19" s="15"/>
      <c r="Q19" s="15"/>
    </row>
    <row r="20" spans="1:27" ht="135" x14ac:dyDescent="0.25">
      <c r="A20" s="57" t="s">
        <v>40</v>
      </c>
      <c r="B20" s="57" t="s">
        <v>77</v>
      </c>
      <c r="C20" s="15" t="s">
        <v>78</v>
      </c>
      <c r="D20" s="69" t="s">
        <v>79</v>
      </c>
      <c r="E20" s="15" t="s">
        <v>279</v>
      </c>
      <c r="F20" s="66" t="s">
        <v>80</v>
      </c>
      <c r="G20" s="50" t="s">
        <v>46</v>
      </c>
      <c r="H20" s="50" t="s">
        <v>47</v>
      </c>
      <c r="I20" s="70" t="s">
        <v>151</v>
      </c>
      <c r="J20" s="60" t="s">
        <v>49</v>
      </c>
      <c r="K20" s="61">
        <v>5700000</v>
      </c>
      <c r="L20" s="66" t="s">
        <v>82</v>
      </c>
      <c r="M20" s="50"/>
      <c r="N20" s="50"/>
      <c r="O20" s="57"/>
      <c r="P20" s="15"/>
      <c r="Q20" s="15" t="s">
        <v>283</v>
      </c>
    </row>
    <row r="21" spans="1:27" s="53" customFormat="1" ht="240" x14ac:dyDescent="0.25">
      <c r="A21" s="57" t="s">
        <v>40</v>
      </c>
      <c r="B21" s="57" t="s">
        <v>72</v>
      </c>
      <c r="C21" s="15" t="s">
        <v>280</v>
      </c>
      <c r="D21" s="15" t="s">
        <v>281</v>
      </c>
      <c r="E21" s="15" t="s">
        <v>282</v>
      </c>
      <c r="F21" s="66" t="s">
        <v>62</v>
      </c>
      <c r="G21" s="50" t="s">
        <v>46</v>
      </c>
      <c r="H21" s="50" t="s">
        <v>47</v>
      </c>
      <c r="I21" s="70" t="s">
        <v>170</v>
      </c>
      <c r="J21" s="60" t="s">
        <v>49</v>
      </c>
      <c r="K21" s="61">
        <v>25000000</v>
      </c>
      <c r="L21" s="66" t="s">
        <v>82</v>
      </c>
      <c r="M21" s="50"/>
      <c r="N21" s="50"/>
      <c r="O21" s="57"/>
      <c r="P21" s="15"/>
      <c r="Q21" s="15" t="s">
        <v>283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s="53" customFormat="1" ht="15" customHeight="1" x14ac:dyDescent="0.25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T22" s="54"/>
      <c r="U22" s="54"/>
      <c r="V22" s="54"/>
      <c r="W22" s="54"/>
      <c r="X22" s="54"/>
      <c r="Y22" s="54"/>
      <c r="Z22" s="54"/>
      <c r="AA22" s="54"/>
    </row>
    <row r="23" spans="1:27" s="53" customFormat="1" ht="15" customHeight="1" x14ac:dyDescent="0.25">
      <c r="A23" s="94" t="s">
        <v>31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54"/>
      <c r="S23" s="54"/>
      <c r="T23" s="54"/>
    </row>
    <row r="24" spans="1:27" s="53" customFormat="1" ht="15" customHeight="1" x14ac:dyDescent="0.25">
      <c r="A24" s="94" t="s">
        <v>304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27" s="53" customFormat="1" ht="15" customHeight="1" x14ac:dyDescent="0.25">
      <c r="A25" s="94" t="s">
        <v>305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27" s="53" customFormat="1" ht="15" customHeight="1" x14ac:dyDescent="0.25">
      <c r="A26" s="94" t="s">
        <v>306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27" s="53" customFormat="1" ht="15" customHeight="1" x14ac:dyDescent="0.25">
      <c r="A27" s="94" t="s">
        <v>307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27" s="53" customFormat="1" ht="15" customHeight="1" x14ac:dyDescent="0.25">
      <c r="A28" s="94" t="s">
        <v>308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27" s="53" customFormat="1" ht="15" customHeight="1" x14ac:dyDescent="0.25">
      <c r="A29" s="94" t="s">
        <v>38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27" s="53" customFormat="1" ht="15" customHeight="1" x14ac:dyDescent="0.25">
      <c r="A30" s="94" t="s">
        <v>39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27" ht="15" customHeight="1" x14ac:dyDescent="0.25">
      <c r="A31" s="94" t="s">
        <v>309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" customHeight="1" x14ac:dyDescent="0.25">
      <c r="A32" s="94" t="s">
        <v>310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ht="15" customHeight="1" x14ac:dyDescent="0.25">
      <c r="A33" s="94" t="s">
        <v>311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</sheetData>
  <mergeCells count="28">
    <mergeCell ref="A25:Q25"/>
    <mergeCell ref="A26:Q26"/>
    <mergeCell ref="C7:C9"/>
    <mergeCell ref="E7:E9"/>
    <mergeCell ref="A22:Q22"/>
    <mergeCell ref="A23:Q23"/>
    <mergeCell ref="A24:Q24"/>
    <mergeCell ref="D7:D9"/>
    <mergeCell ref="F7:F9"/>
    <mergeCell ref="G7:G9"/>
    <mergeCell ref="H7:H9"/>
    <mergeCell ref="I7:I9"/>
    <mergeCell ref="Q7:Q9"/>
    <mergeCell ref="J7:J9"/>
    <mergeCell ref="A7:A9"/>
    <mergeCell ref="K7:K9"/>
    <mergeCell ref="A33:Q33"/>
    <mergeCell ref="A27:Q27"/>
    <mergeCell ref="A28:Q28"/>
    <mergeCell ref="A29:Q29"/>
    <mergeCell ref="A30:Q30"/>
    <mergeCell ref="A31:Q31"/>
    <mergeCell ref="A32:Q32"/>
    <mergeCell ref="B7:B9"/>
    <mergeCell ref="P7:P9"/>
    <mergeCell ref="O7:O9"/>
    <mergeCell ref="M7:N8"/>
    <mergeCell ref="L7:L9"/>
  </mergeCells>
  <dataValidations count="1">
    <dataValidation type="list" allowBlank="1" showInputMessage="1" showErrorMessage="1" sqref="H10:H19">
      <formula1>#REF!</formula1>
    </dataValidation>
  </dataValidations>
  <pageMargins left="0.25" right="0.25" top="0.75" bottom="0.75" header="0.3" footer="0.3"/>
  <pageSetup paperSize="9" scale="45" fitToWidth="0" fitToHeight="2" orientation="landscape" r:id="rId1"/>
  <rowBreaks count="1" manualBreakCount="1">
    <brk id="1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35" zoomScale="85" zoomScaleNormal="85" zoomScalePageLayoutView="80" workbookViewId="0">
      <selection activeCell="J68" sqref="J68"/>
    </sheetView>
  </sheetViews>
  <sheetFormatPr defaultColWidth="20.28515625" defaultRowHeight="138" customHeight="1" x14ac:dyDescent="0.25"/>
  <cols>
    <col min="1" max="1" width="11.140625" style="13" customWidth="1"/>
    <col min="2" max="2" width="20.28515625" style="13"/>
    <col min="3" max="3" width="33.5703125" style="13" customWidth="1"/>
    <col min="4" max="4" width="20.28515625" style="13"/>
    <col min="5" max="5" width="11.7109375" style="13" customWidth="1"/>
    <col min="6" max="6" width="15.28515625" style="13" customWidth="1"/>
    <col min="7" max="7" width="12.7109375" style="13" customWidth="1"/>
    <col min="8" max="8" width="14.5703125" style="13" customWidth="1"/>
    <col min="9" max="9" width="12" style="13" customWidth="1"/>
    <col min="10" max="10" width="14.5703125" style="13" customWidth="1"/>
    <col min="11" max="11" width="20.28515625" style="13"/>
    <col min="12" max="12" width="25" style="13" customWidth="1"/>
    <col min="13" max="13" width="20.5703125" style="13" customWidth="1"/>
    <col min="14" max="14" width="31.42578125" style="32" customWidth="1"/>
    <col min="15" max="16384" width="20.28515625" style="13"/>
  </cols>
  <sheetData>
    <row r="1" spans="1:14" ht="18.75" customHeight="1" x14ac:dyDescent="0.25"/>
    <row r="2" spans="1:14" ht="52.5" customHeight="1" x14ac:dyDescent="0.25">
      <c r="A2" s="13" t="s">
        <v>15</v>
      </c>
      <c r="B2" s="13" t="s">
        <v>216</v>
      </c>
    </row>
    <row r="3" spans="1:14" ht="15.75" customHeight="1" x14ac:dyDescent="0.25"/>
    <row r="4" spans="1:14" ht="26.25" customHeight="1" x14ac:dyDescent="0.25">
      <c r="A4" s="13" t="s">
        <v>14</v>
      </c>
      <c r="B4" s="13">
        <v>11</v>
      </c>
    </row>
    <row r="5" spans="1:14" ht="20.25" customHeight="1" x14ac:dyDescent="0.25"/>
    <row r="6" spans="1:14" ht="138" customHeight="1" x14ac:dyDescent="0.25">
      <c r="A6" s="96" t="s">
        <v>25</v>
      </c>
      <c r="B6" s="96" t="s">
        <v>4</v>
      </c>
      <c r="C6" s="96" t="s">
        <v>6</v>
      </c>
      <c r="D6" s="96" t="s">
        <v>18</v>
      </c>
      <c r="E6" s="96" t="s">
        <v>19</v>
      </c>
      <c r="F6" s="96" t="s">
        <v>9</v>
      </c>
      <c r="G6" s="96" t="s">
        <v>20</v>
      </c>
      <c r="H6" s="96" t="s">
        <v>21</v>
      </c>
      <c r="I6" s="96" t="s">
        <v>22</v>
      </c>
      <c r="J6" s="96" t="s">
        <v>7</v>
      </c>
      <c r="K6" s="96" t="s">
        <v>265</v>
      </c>
      <c r="L6" s="96" t="s">
        <v>29</v>
      </c>
      <c r="M6" s="96" t="s">
        <v>30</v>
      </c>
      <c r="N6" s="96" t="s">
        <v>180</v>
      </c>
    </row>
    <row r="7" spans="1:14" ht="24" customHeigh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ht="81" customHeight="1" x14ac:dyDescent="0.25">
      <c r="A8" s="33" t="s">
        <v>86</v>
      </c>
      <c r="B8" s="33" t="s">
        <v>87</v>
      </c>
      <c r="C8" s="33" t="s">
        <v>88</v>
      </c>
      <c r="D8" s="33" t="s">
        <v>89</v>
      </c>
      <c r="E8" s="33" t="s">
        <v>90</v>
      </c>
      <c r="F8" s="34" t="s">
        <v>91</v>
      </c>
      <c r="G8" s="33" t="s">
        <v>47</v>
      </c>
      <c r="H8" s="35" t="s">
        <v>92</v>
      </c>
      <c r="I8" s="33" t="s">
        <v>64</v>
      </c>
      <c r="J8" s="74">
        <v>6034939</v>
      </c>
      <c r="K8" s="33" t="s">
        <v>93</v>
      </c>
      <c r="L8" s="28"/>
      <c r="M8" s="28"/>
      <c r="N8" s="33" t="s">
        <v>181</v>
      </c>
    </row>
    <row r="9" spans="1:14" ht="108.75" customHeight="1" x14ac:dyDescent="0.25">
      <c r="A9" s="33" t="s">
        <v>86</v>
      </c>
      <c r="B9" s="33" t="s">
        <v>87</v>
      </c>
      <c r="C9" s="33" t="s">
        <v>94</v>
      </c>
      <c r="D9" s="33" t="s">
        <v>95</v>
      </c>
      <c r="E9" s="33" t="s">
        <v>90</v>
      </c>
      <c r="F9" s="34" t="s">
        <v>91</v>
      </c>
      <c r="G9" s="33" t="s">
        <v>47</v>
      </c>
      <c r="H9" s="35" t="s">
        <v>92</v>
      </c>
      <c r="I9" s="33" t="s">
        <v>64</v>
      </c>
      <c r="J9" s="74">
        <v>814216</v>
      </c>
      <c r="K9" s="33" t="s">
        <v>93</v>
      </c>
      <c r="L9" s="28"/>
      <c r="M9" s="28"/>
      <c r="N9" s="33" t="s">
        <v>182</v>
      </c>
    </row>
    <row r="10" spans="1:14" ht="108" customHeight="1" x14ac:dyDescent="0.25">
      <c r="A10" s="33" t="s">
        <v>86</v>
      </c>
      <c r="B10" s="33" t="s">
        <v>87</v>
      </c>
      <c r="C10" s="33" t="s">
        <v>94</v>
      </c>
      <c r="D10" s="33" t="s">
        <v>96</v>
      </c>
      <c r="E10" s="33" t="s">
        <v>97</v>
      </c>
      <c r="F10" s="34" t="s">
        <v>91</v>
      </c>
      <c r="G10" s="33" t="s">
        <v>47</v>
      </c>
      <c r="H10" s="35" t="s">
        <v>92</v>
      </c>
      <c r="I10" s="33" t="s">
        <v>64</v>
      </c>
      <c r="J10" s="74">
        <v>1660349</v>
      </c>
      <c r="K10" s="33" t="s">
        <v>93</v>
      </c>
      <c r="L10" s="28"/>
      <c r="M10" s="28"/>
      <c r="N10" s="33" t="s">
        <v>183</v>
      </c>
    </row>
    <row r="11" spans="1:14" ht="108" customHeight="1" x14ac:dyDescent="0.25">
      <c r="A11" s="33" t="s">
        <v>86</v>
      </c>
      <c r="B11" s="33" t="s">
        <v>87</v>
      </c>
      <c r="C11" s="33" t="s">
        <v>94</v>
      </c>
      <c r="D11" s="33" t="s">
        <v>98</v>
      </c>
      <c r="E11" s="33" t="s">
        <v>97</v>
      </c>
      <c r="F11" s="33" t="s">
        <v>91</v>
      </c>
      <c r="G11" s="33" t="s">
        <v>47</v>
      </c>
      <c r="H11" s="35" t="s">
        <v>92</v>
      </c>
      <c r="I11" s="33" t="s">
        <v>64</v>
      </c>
      <c r="J11" s="36">
        <v>1595659.5</v>
      </c>
      <c r="K11" s="33" t="s">
        <v>93</v>
      </c>
      <c r="L11" s="28"/>
      <c r="M11" s="28"/>
      <c r="N11" s="33" t="s">
        <v>184</v>
      </c>
    </row>
    <row r="12" spans="1:14" ht="69.95" customHeight="1" x14ac:dyDescent="0.25">
      <c r="A12" s="33" t="s">
        <v>40</v>
      </c>
      <c r="B12" s="33" t="s">
        <v>99</v>
      </c>
      <c r="C12" s="33" t="s">
        <v>100</v>
      </c>
      <c r="D12" s="33" t="s">
        <v>101</v>
      </c>
      <c r="E12" s="33" t="s">
        <v>102</v>
      </c>
      <c r="F12" s="33" t="s">
        <v>103</v>
      </c>
      <c r="G12" s="33" t="s">
        <v>104</v>
      </c>
      <c r="H12" s="37" t="s">
        <v>298</v>
      </c>
      <c r="I12" s="33" t="s">
        <v>64</v>
      </c>
      <c r="J12" s="36">
        <v>18949477</v>
      </c>
      <c r="K12" s="38"/>
      <c r="L12" s="28"/>
      <c r="M12" s="28"/>
      <c r="N12" s="33" t="s">
        <v>185</v>
      </c>
    </row>
    <row r="13" spans="1:14" ht="138" customHeight="1" x14ac:dyDescent="0.25">
      <c r="A13" s="33" t="s">
        <v>86</v>
      </c>
      <c r="B13" s="33" t="s">
        <v>87</v>
      </c>
      <c r="C13" s="33" t="s">
        <v>94</v>
      </c>
      <c r="D13" s="33" t="s">
        <v>105</v>
      </c>
      <c r="E13" s="33" t="s">
        <v>106</v>
      </c>
      <c r="F13" s="33" t="s">
        <v>107</v>
      </c>
      <c r="G13" s="33" t="s">
        <v>47</v>
      </c>
      <c r="H13" s="35" t="s">
        <v>108</v>
      </c>
      <c r="I13" s="33" t="s">
        <v>64</v>
      </c>
      <c r="J13" s="36">
        <v>4089184</v>
      </c>
      <c r="K13" s="33" t="s">
        <v>109</v>
      </c>
      <c r="L13" s="28"/>
      <c r="M13" s="28"/>
      <c r="N13" s="33" t="s">
        <v>186</v>
      </c>
    </row>
    <row r="14" spans="1:14" ht="71.25" customHeight="1" x14ac:dyDescent="0.25">
      <c r="A14" s="33" t="s">
        <v>86</v>
      </c>
      <c r="B14" s="33" t="s">
        <v>110</v>
      </c>
      <c r="C14" s="33" t="s">
        <v>111</v>
      </c>
      <c r="D14" s="33" t="s">
        <v>112</v>
      </c>
      <c r="E14" s="33" t="s">
        <v>113</v>
      </c>
      <c r="F14" s="33" t="s">
        <v>114</v>
      </c>
      <c r="G14" s="33" t="s">
        <v>47</v>
      </c>
      <c r="H14" s="35" t="s">
        <v>115</v>
      </c>
      <c r="I14" s="33" t="s">
        <v>64</v>
      </c>
      <c r="J14" s="36">
        <v>24135674</v>
      </c>
      <c r="K14" s="33"/>
      <c r="L14" s="28"/>
      <c r="M14" s="28"/>
      <c r="N14" s="33" t="s">
        <v>187</v>
      </c>
    </row>
    <row r="15" spans="1:14" ht="51" customHeight="1" x14ac:dyDescent="0.25">
      <c r="A15" s="33" t="s">
        <v>86</v>
      </c>
      <c r="B15" s="33" t="s">
        <v>110</v>
      </c>
      <c r="C15" s="33" t="s">
        <v>111</v>
      </c>
      <c r="D15" s="33" t="s">
        <v>116</v>
      </c>
      <c r="E15" s="33" t="s">
        <v>113</v>
      </c>
      <c r="F15" s="33" t="s">
        <v>114</v>
      </c>
      <c r="G15" s="33" t="s">
        <v>47</v>
      </c>
      <c r="H15" s="35" t="s">
        <v>92</v>
      </c>
      <c r="I15" s="33" t="s">
        <v>64</v>
      </c>
      <c r="J15" s="36">
        <v>1878545</v>
      </c>
      <c r="K15" s="33"/>
      <c r="L15" s="28"/>
      <c r="M15" s="28"/>
      <c r="N15" s="33"/>
    </row>
    <row r="16" spans="1:14" ht="98.25" customHeight="1" x14ac:dyDescent="0.25">
      <c r="A16" s="33" t="s">
        <v>40</v>
      </c>
      <c r="B16" s="33" t="s">
        <v>99</v>
      </c>
      <c r="C16" s="33" t="s">
        <v>100</v>
      </c>
      <c r="D16" s="33" t="s">
        <v>117</v>
      </c>
      <c r="E16" s="33" t="s">
        <v>102</v>
      </c>
      <c r="F16" s="33" t="s">
        <v>118</v>
      </c>
      <c r="G16" s="33" t="s">
        <v>47</v>
      </c>
      <c r="H16" s="35" t="s">
        <v>92</v>
      </c>
      <c r="I16" s="33" t="s">
        <v>64</v>
      </c>
      <c r="J16" s="36">
        <v>29636269</v>
      </c>
      <c r="K16" s="33" t="s">
        <v>119</v>
      </c>
      <c r="L16" s="28"/>
      <c r="M16" s="28"/>
      <c r="N16" s="33" t="s">
        <v>188</v>
      </c>
    </row>
    <row r="17" spans="1:14" ht="90" customHeight="1" x14ac:dyDescent="0.25">
      <c r="A17" s="33" t="s">
        <v>86</v>
      </c>
      <c r="B17" s="33" t="s">
        <v>110</v>
      </c>
      <c r="C17" s="33" t="s">
        <v>120</v>
      </c>
      <c r="D17" s="33" t="s">
        <v>121</v>
      </c>
      <c r="E17" s="33" t="s">
        <v>102</v>
      </c>
      <c r="F17" s="33" t="s">
        <v>91</v>
      </c>
      <c r="G17" s="33" t="s">
        <v>47</v>
      </c>
      <c r="H17" s="35" t="s">
        <v>92</v>
      </c>
      <c r="I17" s="33" t="s">
        <v>64</v>
      </c>
      <c r="J17" s="36">
        <v>63379089</v>
      </c>
      <c r="K17" s="33" t="s">
        <v>119</v>
      </c>
      <c r="L17" s="28"/>
      <c r="M17" s="28"/>
      <c r="N17" s="33" t="s">
        <v>189</v>
      </c>
    </row>
    <row r="18" spans="1:14" ht="151.5" customHeight="1" x14ac:dyDescent="0.25">
      <c r="A18" s="33" t="s">
        <v>86</v>
      </c>
      <c r="B18" s="33" t="s">
        <v>110</v>
      </c>
      <c r="C18" s="33" t="s">
        <v>111</v>
      </c>
      <c r="D18" s="33" t="s">
        <v>122</v>
      </c>
      <c r="E18" s="33" t="s">
        <v>113</v>
      </c>
      <c r="F18" s="33" t="s">
        <v>123</v>
      </c>
      <c r="G18" s="33" t="s">
        <v>47</v>
      </c>
      <c r="H18" s="35" t="s">
        <v>92</v>
      </c>
      <c r="I18" s="33" t="s">
        <v>64</v>
      </c>
      <c r="J18" s="36">
        <v>42186671</v>
      </c>
      <c r="K18" s="33" t="s">
        <v>119</v>
      </c>
      <c r="L18" s="28"/>
      <c r="M18" s="28"/>
      <c r="N18" s="33" t="s">
        <v>190</v>
      </c>
    </row>
    <row r="19" spans="1:14" s="30" customFormat="1" ht="120" x14ac:dyDescent="0.25">
      <c r="A19" s="39" t="s">
        <v>40</v>
      </c>
      <c r="B19" s="39" t="s">
        <v>99</v>
      </c>
      <c r="C19" s="39" t="s">
        <v>100</v>
      </c>
      <c r="D19" s="39" t="s">
        <v>227</v>
      </c>
      <c r="E19" s="40" t="s">
        <v>102</v>
      </c>
      <c r="F19" s="40" t="s">
        <v>228</v>
      </c>
      <c r="G19" s="40" t="s">
        <v>47</v>
      </c>
      <c r="H19" s="41" t="s">
        <v>48</v>
      </c>
      <c r="I19" s="40" t="s">
        <v>64</v>
      </c>
      <c r="J19" s="42">
        <v>3236277</v>
      </c>
      <c r="K19" s="39" t="s">
        <v>119</v>
      </c>
      <c r="L19" s="29"/>
      <c r="M19" s="29"/>
      <c r="N19" s="43" t="s">
        <v>229</v>
      </c>
    </row>
    <row r="20" spans="1:14" s="30" customFormat="1" ht="66" customHeight="1" x14ac:dyDescent="0.25">
      <c r="A20" s="39" t="s">
        <v>86</v>
      </c>
      <c r="B20" s="39" t="s">
        <v>110</v>
      </c>
      <c r="C20" s="39" t="s">
        <v>111</v>
      </c>
      <c r="D20" s="39" t="s">
        <v>230</v>
      </c>
      <c r="E20" s="40" t="s">
        <v>113</v>
      </c>
      <c r="F20" s="40" t="s">
        <v>114</v>
      </c>
      <c r="G20" s="40" t="s">
        <v>47</v>
      </c>
      <c r="H20" s="41" t="s">
        <v>131</v>
      </c>
      <c r="I20" s="40" t="s">
        <v>64</v>
      </c>
      <c r="J20" s="42">
        <v>2022502</v>
      </c>
      <c r="K20" s="39" t="s">
        <v>119</v>
      </c>
      <c r="L20" s="29"/>
      <c r="M20" s="29"/>
      <c r="N20" s="43" t="s">
        <v>231</v>
      </c>
    </row>
    <row r="21" spans="1:14" s="30" customFormat="1" ht="105" x14ac:dyDescent="0.25">
      <c r="A21" s="39" t="s">
        <v>86</v>
      </c>
      <c r="B21" s="39" t="s">
        <v>87</v>
      </c>
      <c r="C21" s="39" t="s">
        <v>94</v>
      </c>
      <c r="D21" s="39" t="s">
        <v>253</v>
      </c>
      <c r="E21" s="40" t="s">
        <v>124</v>
      </c>
      <c r="F21" s="40" t="s">
        <v>125</v>
      </c>
      <c r="G21" s="40" t="s">
        <v>47</v>
      </c>
      <c r="H21" s="41" t="s">
        <v>153</v>
      </c>
      <c r="I21" s="40" t="s">
        <v>64</v>
      </c>
      <c r="J21" s="42">
        <v>3130727</v>
      </c>
      <c r="K21" s="39" t="s">
        <v>126</v>
      </c>
      <c r="L21" s="29"/>
      <c r="M21" s="29"/>
      <c r="N21" s="43" t="s">
        <v>232</v>
      </c>
    </row>
    <row r="22" spans="1:14" s="30" customFormat="1" ht="71.25" customHeight="1" x14ac:dyDescent="0.25">
      <c r="A22" s="39" t="s">
        <v>86</v>
      </c>
      <c r="B22" s="39" t="s">
        <v>87</v>
      </c>
      <c r="C22" s="39" t="s">
        <v>88</v>
      </c>
      <c r="D22" s="39" t="s">
        <v>233</v>
      </c>
      <c r="E22" s="40" t="s">
        <v>234</v>
      </c>
      <c r="F22" s="40" t="s">
        <v>127</v>
      </c>
      <c r="G22" s="40" t="s">
        <v>47</v>
      </c>
      <c r="H22" s="41" t="s">
        <v>131</v>
      </c>
      <c r="I22" s="40" t="s">
        <v>64</v>
      </c>
      <c r="J22" s="42">
        <v>25261633</v>
      </c>
      <c r="K22" s="39" t="s">
        <v>126</v>
      </c>
      <c r="L22" s="29"/>
      <c r="M22" s="29"/>
      <c r="N22" s="43" t="s">
        <v>235</v>
      </c>
    </row>
    <row r="23" spans="1:14" s="30" customFormat="1" ht="80.25" customHeight="1" x14ac:dyDescent="0.25">
      <c r="A23" s="39" t="s">
        <v>86</v>
      </c>
      <c r="B23" s="39" t="s">
        <v>87</v>
      </c>
      <c r="C23" s="39" t="s">
        <v>94</v>
      </c>
      <c r="D23" s="39" t="s">
        <v>236</v>
      </c>
      <c r="E23" s="40" t="s">
        <v>234</v>
      </c>
      <c r="F23" s="40" t="s">
        <v>127</v>
      </c>
      <c r="G23" s="40" t="s">
        <v>47</v>
      </c>
      <c r="H23" s="41" t="s">
        <v>48</v>
      </c>
      <c r="I23" s="40" t="s">
        <v>64</v>
      </c>
      <c r="J23" s="42">
        <v>10999863</v>
      </c>
      <c r="K23" s="39" t="s">
        <v>126</v>
      </c>
      <c r="L23" s="29"/>
      <c r="M23" s="29"/>
      <c r="N23" s="43" t="s">
        <v>237</v>
      </c>
    </row>
    <row r="24" spans="1:14" s="30" customFormat="1" ht="60" x14ac:dyDescent="0.25">
      <c r="A24" s="39" t="s">
        <v>86</v>
      </c>
      <c r="B24" s="39" t="s">
        <v>87</v>
      </c>
      <c r="C24" s="39" t="s">
        <v>88</v>
      </c>
      <c r="D24" s="39" t="s">
        <v>238</v>
      </c>
      <c r="E24" s="40" t="s">
        <v>239</v>
      </c>
      <c r="F24" s="40" t="s">
        <v>125</v>
      </c>
      <c r="G24" s="40" t="s">
        <v>47</v>
      </c>
      <c r="H24" s="41" t="s">
        <v>255</v>
      </c>
      <c r="I24" s="40" t="s">
        <v>64</v>
      </c>
      <c r="J24" s="42">
        <v>70470557</v>
      </c>
      <c r="K24" s="39" t="s">
        <v>126</v>
      </c>
      <c r="L24" s="29"/>
      <c r="M24" s="29"/>
      <c r="N24" s="43" t="s">
        <v>240</v>
      </c>
    </row>
    <row r="25" spans="1:14" s="30" customFormat="1" ht="75" x14ac:dyDescent="0.25">
      <c r="A25" s="39" t="s">
        <v>86</v>
      </c>
      <c r="B25" s="39" t="s">
        <v>128</v>
      </c>
      <c r="C25" s="39" t="s">
        <v>129</v>
      </c>
      <c r="D25" s="39" t="s">
        <v>241</v>
      </c>
      <c r="E25" s="40" t="s">
        <v>130</v>
      </c>
      <c r="F25" s="40" t="s">
        <v>103</v>
      </c>
      <c r="G25" s="40" t="s">
        <v>47</v>
      </c>
      <c r="H25" s="41" t="s">
        <v>131</v>
      </c>
      <c r="I25" s="40" t="s">
        <v>64</v>
      </c>
      <c r="J25" s="42">
        <v>29631913</v>
      </c>
      <c r="K25" s="39"/>
      <c r="L25" s="29"/>
      <c r="M25" s="29"/>
      <c r="N25" s="43" t="s">
        <v>242</v>
      </c>
    </row>
    <row r="26" spans="1:14" s="30" customFormat="1" ht="153" customHeight="1" x14ac:dyDescent="0.25">
      <c r="A26" s="39" t="s">
        <v>86</v>
      </c>
      <c r="B26" s="39" t="s">
        <v>132</v>
      </c>
      <c r="C26" s="39" t="s">
        <v>133</v>
      </c>
      <c r="D26" s="39" t="s">
        <v>243</v>
      </c>
      <c r="E26" s="40" t="s">
        <v>130</v>
      </c>
      <c r="F26" s="40" t="s">
        <v>134</v>
      </c>
      <c r="G26" s="40" t="s">
        <v>47</v>
      </c>
      <c r="H26" s="72" t="s">
        <v>156</v>
      </c>
      <c r="I26" s="40" t="s">
        <v>64</v>
      </c>
      <c r="J26" s="42">
        <v>62263455</v>
      </c>
      <c r="K26" s="39" t="s">
        <v>93</v>
      </c>
      <c r="L26" s="29"/>
      <c r="M26" s="29"/>
      <c r="N26" s="43" t="s">
        <v>244</v>
      </c>
    </row>
    <row r="27" spans="1:14" s="30" customFormat="1" ht="71.25" customHeight="1" x14ac:dyDescent="0.25">
      <c r="A27" s="39" t="s">
        <v>86</v>
      </c>
      <c r="B27" s="39" t="s">
        <v>87</v>
      </c>
      <c r="C27" s="39" t="s">
        <v>88</v>
      </c>
      <c r="D27" s="39" t="s">
        <v>245</v>
      </c>
      <c r="E27" s="40" t="s">
        <v>239</v>
      </c>
      <c r="F27" s="40" t="s">
        <v>125</v>
      </c>
      <c r="G27" s="40" t="s">
        <v>47</v>
      </c>
      <c r="H27" s="41" t="s">
        <v>153</v>
      </c>
      <c r="I27" s="40" t="s">
        <v>64</v>
      </c>
      <c r="J27" s="42">
        <v>38472039</v>
      </c>
      <c r="K27" s="39" t="s">
        <v>126</v>
      </c>
      <c r="L27" s="29"/>
      <c r="M27" s="29"/>
      <c r="N27" s="43" t="s">
        <v>246</v>
      </c>
    </row>
    <row r="28" spans="1:14" s="30" customFormat="1" ht="82.5" customHeight="1" x14ac:dyDescent="0.25">
      <c r="A28" s="39" t="s">
        <v>86</v>
      </c>
      <c r="B28" s="39" t="s">
        <v>247</v>
      </c>
      <c r="C28" s="44" t="s">
        <v>299</v>
      </c>
      <c r="D28" s="39" t="s">
        <v>248</v>
      </c>
      <c r="E28" s="40" t="s">
        <v>135</v>
      </c>
      <c r="F28" s="40" t="s">
        <v>249</v>
      </c>
      <c r="G28" s="40" t="s">
        <v>47</v>
      </c>
      <c r="H28" s="41" t="s">
        <v>131</v>
      </c>
      <c r="I28" s="40" t="s">
        <v>64</v>
      </c>
      <c r="J28" s="42">
        <v>70057159</v>
      </c>
      <c r="K28" s="39" t="s">
        <v>126</v>
      </c>
      <c r="L28" s="29"/>
      <c r="M28" s="29"/>
      <c r="N28" s="43" t="s">
        <v>250</v>
      </c>
    </row>
    <row r="29" spans="1:14" s="30" customFormat="1" ht="75" x14ac:dyDescent="0.25">
      <c r="A29" s="39" t="s">
        <v>86</v>
      </c>
      <c r="B29" s="39" t="s">
        <v>128</v>
      </c>
      <c r="C29" s="39" t="s">
        <v>129</v>
      </c>
      <c r="D29" s="39" t="s">
        <v>251</v>
      </c>
      <c r="E29" s="40" t="s">
        <v>130</v>
      </c>
      <c r="F29" s="40" t="s">
        <v>125</v>
      </c>
      <c r="G29" s="40" t="s">
        <v>47</v>
      </c>
      <c r="H29" s="41" t="s">
        <v>254</v>
      </c>
      <c r="I29" s="40" t="s">
        <v>64</v>
      </c>
      <c r="J29" s="42">
        <v>4170984</v>
      </c>
      <c r="K29" s="39"/>
      <c r="L29" s="29"/>
      <c r="M29" s="29"/>
      <c r="N29" s="43" t="s">
        <v>252</v>
      </c>
    </row>
    <row r="30" spans="1:14" s="30" customFormat="1" ht="135" x14ac:dyDescent="0.25">
      <c r="A30" s="39" t="s">
        <v>86</v>
      </c>
      <c r="B30" s="39" t="s">
        <v>87</v>
      </c>
      <c r="C30" s="39" t="s">
        <v>94</v>
      </c>
      <c r="D30" s="39" t="s">
        <v>136</v>
      </c>
      <c r="E30" s="40" t="s">
        <v>130</v>
      </c>
      <c r="F30" s="40" t="s">
        <v>125</v>
      </c>
      <c r="G30" s="40" t="s">
        <v>47</v>
      </c>
      <c r="H30" s="41" t="s">
        <v>53</v>
      </c>
      <c r="I30" s="40" t="s">
        <v>64</v>
      </c>
      <c r="J30" s="42">
        <v>8615840</v>
      </c>
      <c r="K30" s="39" t="s">
        <v>126</v>
      </c>
      <c r="L30" s="29"/>
      <c r="M30" s="29"/>
      <c r="N30" s="43" t="s">
        <v>191</v>
      </c>
    </row>
    <row r="31" spans="1:14" ht="79.5" customHeight="1" x14ac:dyDescent="0.25">
      <c r="A31" s="33" t="s">
        <v>86</v>
      </c>
      <c r="B31" s="33" t="s">
        <v>110</v>
      </c>
      <c r="C31" s="33" t="s">
        <v>120</v>
      </c>
      <c r="D31" s="33" t="s">
        <v>137</v>
      </c>
      <c r="E31" s="33" t="s">
        <v>102</v>
      </c>
      <c r="F31" s="33" t="s">
        <v>138</v>
      </c>
      <c r="G31" s="33" t="s">
        <v>47</v>
      </c>
      <c r="H31" s="41" t="s">
        <v>81</v>
      </c>
      <c r="I31" s="33" t="s">
        <v>64</v>
      </c>
      <c r="J31" s="36">
        <v>467500</v>
      </c>
      <c r="K31" s="33" t="s">
        <v>119</v>
      </c>
      <c r="L31" s="28"/>
      <c r="M31" s="28"/>
      <c r="N31" s="33" t="s">
        <v>192</v>
      </c>
    </row>
    <row r="32" spans="1:14" ht="82.5" customHeight="1" x14ac:dyDescent="0.25">
      <c r="A32" s="33" t="s">
        <v>86</v>
      </c>
      <c r="B32" s="33" t="s">
        <v>87</v>
      </c>
      <c r="C32" s="33" t="s">
        <v>94</v>
      </c>
      <c r="D32" s="33" t="s">
        <v>266</v>
      </c>
      <c r="E32" s="33" t="s">
        <v>124</v>
      </c>
      <c r="F32" s="33" t="s">
        <v>125</v>
      </c>
      <c r="G32" s="33" t="s">
        <v>47</v>
      </c>
      <c r="H32" s="72" t="s">
        <v>156</v>
      </c>
      <c r="I32" s="33" t="s">
        <v>64</v>
      </c>
      <c r="J32" s="36">
        <v>1054324</v>
      </c>
      <c r="K32" s="33" t="s">
        <v>126</v>
      </c>
      <c r="L32" s="28"/>
      <c r="M32" s="28"/>
      <c r="N32" s="33" t="s">
        <v>193</v>
      </c>
    </row>
    <row r="33" spans="1:14" ht="142.5" customHeight="1" x14ac:dyDescent="0.25">
      <c r="A33" s="33" t="s">
        <v>86</v>
      </c>
      <c r="B33" s="33" t="s">
        <v>87</v>
      </c>
      <c r="C33" s="33" t="s">
        <v>94</v>
      </c>
      <c r="D33" s="33" t="s">
        <v>139</v>
      </c>
      <c r="E33" s="33" t="s">
        <v>130</v>
      </c>
      <c r="F33" s="33" t="s">
        <v>125</v>
      </c>
      <c r="G33" s="33" t="s">
        <v>47</v>
      </c>
      <c r="H33" s="72" t="s">
        <v>48</v>
      </c>
      <c r="I33" s="33" t="s">
        <v>64</v>
      </c>
      <c r="J33" s="36">
        <v>597389</v>
      </c>
      <c r="K33" s="33" t="s">
        <v>126</v>
      </c>
      <c r="L33" s="28"/>
      <c r="M33" s="28"/>
      <c r="N33" s="33" t="s">
        <v>194</v>
      </c>
    </row>
    <row r="34" spans="1:14" ht="83.25" customHeight="1" x14ac:dyDescent="0.25">
      <c r="A34" s="33" t="s">
        <v>40</v>
      </c>
      <c r="B34" s="33" t="s">
        <v>99</v>
      </c>
      <c r="C34" s="33" t="s">
        <v>100</v>
      </c>
      <c r="D34" s="33" t="s">
        <v>140</v>
      </c>
      <c r="E34" s="33" t="s">
        <v>102</v>
      </c>
      <c r="F34" s="33" t="s">
        <v>127</v>
      </c>
      <c r="G34" s="33" t="s">
        <v>47</v>
      </c>
      <c r="H34" s="72" t="s">
        <v>151</v>
      </c>
      <c r="I34" s="33" t="s">
        <v>64</v>
      </c>
      <c r="J34" s="36">
        <v>701250</v>
      </c>
      <c r="K34" s="33" t="s">
        <v>119</v>
      </c>
      <c r="L34" s="28"/>
      <c r="M34" s="28"/>
      <c r="N34" s="33" t="s">
        <v>195</v>
      </c>
    </row>
    <row r="35" spans="1:14" ht="77.25" customHeight="1" x14ac:dyDescent="0.25">
      <c r="A35" s="33" t="s">
        <v>86</v>
      </c>
      <c r="B35" s="33" t="s">
        <v>110</v>
      </c>
      <c r="C35" s="33" t="s">
        <v>120</v>
      </c>
      <c r="D35" s="33" t="s">
        <v>141</v>
      </c>
      <c r="E35" s="33" t="s">
        <v>102</v>
      </c>
      <c r="F35" s="33" t="s">
        <v>103</v>
      </c>
      <c r="G35" s="33" t="s">
        <v>47</v>
      </c>
      <c r="H35" s="72" t="s">
        <v>156</v>
      </c>
      <c r="I35" s="33" t="s">
        <v>64</v>
      </c>
      <c r="J35" s="36">
        <v>2401754</v>
      </c>
      <c r="K35" s="33" t="s">
        <v>119</v>
      </c>
      <c r="L35" s="28"/>
      <c r="M35" s="28"/>
      <c r="N35" s="33" t="s">
        <v>209</v>
      </c>
    </row>
    <row r="36" spans="1:14" ht="87.75" customHeight="1" x14ac:dyDescent="0.25">
      <c r="A36" s="33" t="s">
        <v>86</v>
      </c>
      <c r="B36" s="33" t="s">
        <v>110</v>
      </c>
      <c r="C36" s="33" t="s">
        <v>120</v>
      </c>
      <c r="D36" s="33" t="s">
        <v>226</v>
      </c>
      <c r="E36" s="33" t="s">
        <v>102</v>
      </c>
      <c r="F36" s="33" t="s">
        <v>103</v>
      </c>
      <c r="G36" s="33" t="s">
        <v>47</v>
      </c>
      <c r="H36" s="72" t="s">
        <v>156</v>
      </c>
      <c r="I36" s="33" t="s">
        <v>64</v>
      </c>
      <c r="J36" s="36">
        <v>58017433</v>
      </c>
      <c r="K36" s="33" t="s">
        <v>119</v>
      </c>
      <c r="L36" s="28"/>
      <c r="M36" s="28"/>
      <c r="N36" s="33" t="s">
        <v>210</v>
      </c>
    </row>
    <row r="37" spans="1:14" ht="135" x14ac:dyDescent="0.25">
      <c r="A37" s="33" t="s">
        <v>86</v>
      </c>
      <c r="B37" s="33" t="s">
        <v>219</v>
      </c>
      <c r="C37" s="33" t="s">
        <v>220</v>
      </c>
      <c r="D37" s="33" t="s">
        <v>218</v>
      </c>
      <c r="E37" s="33" t="s">
        <v>221</v>
      </c>
      <c r="F37" s="33" t="s">
        <v>223</v>
      </c>
      <c r="G37" s="33" t="s">
        <v>47</v>
      </c>
      <c r="H37" s="72" t="s">
        <v>151</v>
      </c>
      <c r="I37" s="33" t="s">
        <v>64</v>
      </c>
      <c r="J37" s="36">
        <v>334128</v>
      </c>
      <c r="K37" s="33"/>
      <c r="L37" s="28"/>
      <c r="M37" s="33" t="s">
        <v>224</v>
      </c>
      <c r="N37" s="33" t="s">
        <v>222</v>
      </c>
    </row>
    <row r="38" spans="1:14" ht="147.75" customHeight="1" x14ac:dyDescent="0.25">
      <c r="A38" s="33" t="s">
        <v>86</v>
      </c>
      <c r="B38" s="33" t="s">
        <v>132</v>
      </c>
      <c r="C38" s="33" t="s">
        <v>133</v>
      </c>
      <c r="D38" s="33" t="s">
        <v>225</v>
      </c>
      <c r="E38" s="33" t="s">
        <v>135</v>
      </c>
      <c r="F38" s="33" t="s">
        <v>148</v>
      </c>
      <c r="G38" s="33" t="s">
        <v>47</v>
      </c>
      <c r="H38" s="72" t="s">
        <v>156</v>
      </c>
      <c r="I38" s="33" t="s">
        <v>64</v>
      </c>
      <c r="J38" s="36">
        <v>3283685.5</v>
      </c>
      <c r="K38" s="33" t="s">
        <v>93</v>
      </c>
      <c r="L38" s="28"/>
      <c r="M38" s="28"/>
      <c r="N38" s="33" t="s">
        <v>199</v>
      </c>
    </row>
    <row r="39" spans="1:14" ht="135" x14ac:dyDescent="0.25">
      <c r="A39" s="33" t="s">
        <v>86</v>
      </c>
      <c r="B39" s="33" t="s">
        <v>219</v>
      </c>
      <c r="C39" s="33" t="s">
        <v>220</v>
      </c>
      <c r="D39" s="33" t="s">
        <v>262</v>
      </c>
      <c r="E39" s="33" t="s">
        <v>264</v>
      </c>
      <c r="F39" s="33"/>
      <c r="G39" s="33" t="s">
        <v>47</v>
      </c>
      <c r="H39" s="72" t="s">
        <v>153</v>
      </c>
      <c r="I39" s="33"/>
      <c r="J39" s="36">
        <v>2911578</v>
      </c>
      <c r="K39" s="33"/>
      <c r="L39" s="28"/>
      <c r="M39" s="33" t="s">
        <v>224</v>
      </c>
      <c r="N39" s="33" t="s">
        <v>263</v>
      </c>
    </row>
    <row r="40" spans="1:14" ht="69.95" customHeight="1" x14ac:dyDescent="0.25">
      <c r="A40" s="33" t="s">
        <v>86</v>
      </c>
      <c r="B40" s="33" t="s">
        <v>132</v>
      </c>
      <c r="C40" s="33" t="s">
        <v>142</v>
      </c>
      <c r="D40" s="33" t="s">
        <v>261</v>
      </c>
      <c r="E40" s="33" t="s">
        <v>135</v>
      </c>
      <c r="F40" s="33" t="s">
        <v>145</v>
      </c>
      <c r="G40" s="33" t="s">
        <v>47</v>
      </c>
      <c r="H40" s="72" t="s">
        <v>153</v>
      </c>
      <c r="I40" s="33" t="s">
        <v>64</v>
      </c>
      <c r="J40" s="36">
        <v>62878750</v>
      </c>
      <c r="K40" s="33" t="s">
        <v>109</v>
      </c>
      <c r="L40" s="28"/>
      <c r="M40" s="28"/>
      <c r="N40" s="33" t="s">
        <v>197</v>
      </c>
    </row>
    <row r="41" spans="1:14" s="31" customFormat="1" ht="103.5" customHeight="1" x14ac:dyDescent="0.25">
      <c r="A41" s="33" t="s">
        <v>86</v>
      </c>
      <c r="B41" s="33" t="s">
        <v>110</v>
      </c>
      <c r="C41" s="33" t="s">
        <v>120</v>
      </c>
      <c r="D41" s="33" t="s">
        <v>267</v>
      </c>
      <c r="E41" s="33" t="s">
        <v>102</v>
      </c>
      <c r="F41" s="33"/>
      <c r="G41" s="33" t="s">
        <v>47</v>
      </c>
      <c r="H41" s="41" t="s">
        <v>153</v>
      </c>
      <c r="I41" s="33" t="s">
        <v>64</v>
      </c>
      <c r="J41" s="36">
        <v>4898592</v>
      </c>
      <c r="K41" s="33" t="s">
        <v>119</v>
      </c>
      <c r="L41" s="45"/>
      <c r="M41" s="28"/>
      <c r="N41" s="33" t="s">
        <v>268</v>
      </c>
    </row>
    <row r="42" spans="1:14" ht="105" x14ac:dyDescent="0.25">
      <c r="A42" s="33" t="s">
        <v>86</v>
      </c>
      <c r="B42" s="33" t="s">
        <v>128</v>
      </c>
      <c r="C42" s="33" t="s">
        <v>146</v>
      </c>
      <c r="D42" s="33" t="s">
        <v>269</v>
      </c>
      <c r="E42" s="33" t="s">
        <v>135</v>
      </c>
      <c r="F42" s="33" t="s">
        <v>147</v>
      </c>
      <c r="G42" s="33" t="s">
        <v>47</v>
      </c>
      <c r="H42" s="41" t="s">
        <v>153</v>
      </c>
      <c r="I42" s="33" t="s">
        <v>64</v>
      </c>
      <c r="J42" s="36">
        <v>69190000</v>
      </c>
      <c r="K42" s="33" t="s">
        <v>126</v>
      </c>
      <c r="L42" s="28"/>
      <c r="M42" s="28"/>
      <c r="N42" s="33" t="s">
        <v>198</v>
      </c>
    </row>
    <row r="43" spans="1:14" s="31" customFormat="1" ht="116.25" customHeight="1" x14ac:dyDescent="0.25">
      <c r="A43" s="33" t="s">
        <v>86</v>
      </c>
      <c r="B43" s="45" t="s">
        <v>284</v>
      </c>
      <c r="C43" s="46" t="s">
        <v>285</v>
      </c>
      <c r="D43" s="33" t="s">
        <v>270</v>
      </c>
      <c r="E43" s="33" t="s">
        <v>273</v>
      </c>
      <c r="F43" s="33" t="s">
        <v>286</v>
      </c>
      <c r="G43" s="33" t="s">
        <v>47</v>
      </c>
      <c r="H43" s="41" t="s">
        <v>153</v>
      </c>
      <c r="I43" s="33" t="s">
        <v>64</v>
      </c>
      <c r="J43" s="36">
        <v>1163631</v>
      </c>
      <c r="K43" s="33" t="s">
        <v>109</v>
      </c>
      <c r="L43" s="47" t="s">
        <v>289</v>
      </c>
      <c r="M43" s="28"/>
      <c r="N43" s="33" t="s">
        <v>276</v>
      </c>
    </row>
    <row r="44" spans="1:14" s="31" customFormat="1" ht="121.5" customHeight="1" x14ac:dyDescent="0.25">
      <c r="A44" s="33" t="s">
        <v>86</v>
      </c>
      <c r="B44" s="33" t="s">
        <v>219</v>
      </c>
      <c r="C44" s="33" t="s">
        <v>220</v>
      </c>
      <c r="D44" s="33" t="s">
        <v>271</v>
      </c>
      <c r="E44" s="33" t="s">
        <v>274</v>
      </c>
      <c r="F44" s="33" t="s">
        <v>287</v>
      </c>
      <c r="G44" s="33" t="s">
        <v>47</v>
      </c>
      <c r="H44" s="72" t="s">
        <v>156</v>
      </c>
      <c r="I44" s="79" t="s">
        <v>64</v>
      </c>
      <c r="J44" s="81">
        <v>22634975</v>
      </c>
      <c r="K44" s="33" t="s">
        <v>290</v>
      </c>
      <c r="L44" s="28"/>
      <c r="M44" s="33" t="s">
        <v>224</v>
      </c>
      <c r="N44" s="33" t="s">
        <v>277</v>
      </c>
    </row>
    <row r="45" spans="1:14" s="31" customFormat="1" ht="121.5" customHeight="1" x14ac:dyDescent="0.25">
      <c r="A45" s="33" t="s">
        <v>86</v>
      </c>
      <c r="B45" s="33" t="s">
        <v>219</v>
      </c>
      <c r="C45" s="33" t="s">
        <v>220</v>
      </c>
      <c r="D45" s="33" t="s">
        <v>272</v>
      </c>
      <c r="E45" s="33" t="s">
        <v>275</v>
      </c>
      <c r="F45" s="33" t="s">
        <v>288</v>
      </c>
      <c r="G45" s="33" t="s">
        <v>47</v>
      </c>
      <c r="H45" s="72" t="s">
        <v>156</v>
      </c>
      <c r="I45" s="79" t="s">
        <v>64</v>
      </c>
      <c r="J45" s="81">
        <v>14960000</v>
      </c>
      <c r="K45" s="33" t="s">
        <v>291</v>
      </c>
      <c r="L45" s="28"/>
      <c r="M45" s="33" t="s">
        <v>224</v>
      </c>
      <c r="N45" s="33" t="s">
        <v>278</v>
      </c>
    </row>
    <row r="46" spans="1:14" ht="114" customHeight="1" x14ac:dyDescent="0.25">
      <c r="A46" s="77" t="s">
        <v>86</v>
      </c>
      <c r="B46" s="33" t="s">
        <v>132</v>
      </c>
      <c r="C46" s="33" t="s">
        <v>133</v>
      </c>
      <c r="D46" s="71" t="s">
        <v>332</v>
      </c>
      <c r="E46" s="79" t="s">
        <v>130</v>
      </c>
      <c r="F46" s="79" t="s">
        <v>134</v>
      </c>
      <c r="G46" s="79" t="s">
        <v>47</v>
      </c>
      <c r="H46" s="72" t="s">
        <v>156</v>
      </c>
      <c r="I46" s="33" t="s">
        <v>64</v>
      </c>
      <c r="J46" s="36">
        <v>6895824</v>
      </c>
      <c r="K46" s="33" t="s">
        <v>93</v>
      </c>
      <c r="L46" s="78"/>
      <c r="M46" s="78"/>
      <c r="N46" s="33" t="s">
        <v>201</v>
      </c>
    </row>
    <row r="47" spans="1:14" s="76" customFormat="1" ht="118.5" customHeight="1" x14ac:dyDescent="0.25">
      <c r="A47" s="77" t="s">
        <v>86</v>
      </c>
      <c r="B47" s="33" t="s">
        <v>132</v>
      </c>
      <c r="C47" s="33" t="s">
        <v>133</v>
      </c>
      <c r="D47" s="71" t="s">
        <v>333</v>
      </c>
      <c r="E47" s="79" t="s">
        <v>130</v>
      </c>
      <c r="F47" s="79" t="s">
        <v>152</v>
      </c>
      <c r="G47" s="79" t="s">
        <v>47</v>
      </c>
      <c r="H47" s="72" t="s">
        <v>156</v>
      </c>
      <c r="I47" s="33" t="s">
        <v>64</v>
      </c>
      <c r="J47" s="36">
        <v>12696602</v>
      </c>
      <c r="K47" s="33" t="s">
        <v>93</v>
      </c>
      <c r="L47" s="78"/>
      <c r="M47" s="78"/>
      <c r="N47" s="33" t="s">
        <v>203</v>
      </c>
    </row>
    <row r="48" spans="1:14" s="76" customFormat="1" ht="81" customHeight="1" x14ac:dyDescent="0.25">
      <c r="A48" s="33" t="s">
        <v>86</v>
      </c>
      <c r="B48" s="33" t="s">
        <v>132</v>
      </c>
      <c r="C48" s="33" t="s">
        <v>142</v>
      </c>
      <c r="D48" s="33" t="s">
        <v>143</v>
      </c>
      <c r="E48" s="33" t="s">
        <v>135</v>
      </c>
      <c r="F48" s="33" t="s">
        <v>144</v>
      </c>
      <c r="G48" s="33" t="s">
        <v>47</v>
      </c>
      <c r="H48" s="72" t="s">
        <v>156</v>
      </c>
      <c r="I48" s="33" t="s">
        <v>64</v>
      </c>
      <c r="J48" s="36">
        <v>69003374</v>
      </c>
      <c r="K48" s="33" t="s">
        <v>109</v>
      </c>
      <c r="L48" s="28"/>
      <c r="M48" s="28"/>
      <c r="N48" s="33" t="s">
        <v>196</v>
      </c>
    </row>
    <row r="49" spans="1:14" ht="159" customHeight="1" x14ac:dyDescent="0.25">
      <c r="A49" s="33" t="s">
        <v>86</v>
      </c>
      <c r="B49" s="33" t="s">
        <v>132</v>
      </c>
      <c r="C49" s="33" t="s">
        <v>133</v>
      </c>
      <c r="D49" s="33" t="s">
        <v>150</v>
      </c>
      <c r="E49" s="33" t="s">
        <v>130</v>
      </c>
      <c r="F49" s="33" t="s">
        <v>127</v>
      </c>
      <c r="G49" s="33" t="s">
        <v>47</v>
      </c>
      <c r="H49" s="72" t="s">
        <v>156</v>
      </c>
      <c r="I49" s="33" t="s">
        <v>64</v>
      </c>
      <c r="J49" s="36">
        <v>9613811.5</v>
      </c>
      <c r="K49" s="33" t="s">
        <v>93</v>
      </c>
      <c r="L49" s="28"/>
      <c r="M49" s="28"/>
      <c r="N49" s="33" t="s">
        <v>202</v>
      </c>
    </row>
    <row r="50" spans="1:14" ht="148.5" customHeight="1" x14ac:dyDescent="0.25">
      <c r="A50" s="33" t="s">
        <v>86</v>
      </c>
      <c r="B50" s="33" t="s">
        <v>132</v>
      </c>
      <c r="C50" s="33" t="s">
        <v>133</v>
      </c>
      <c r="D50" s="33" t="s">
        <v>154</v>
      </c>
      <c r="E50" s="33" t="s">
        <v>130</v>
      </c>
      <c r="F50" s="33" t="s">
        <v>152</v>
      </c>
      <c r="G50" s="33" t="s">
        <v>47</v>
      </c>
      <c r="H50" s="72" t="s">
        <v>156</v>
      </c>
      <c r="I50" s="33" t="s">
        <v>64</v>
      </c>
      <c r="J50" s="36">
        <v>13454108</v>
      </c>
      <c r="K50" s="33" t="s">
        <v>93</v>
      </c>
      <c r="L50" s="28"/>
      <c r="M50" s="28"/>
      <c r="N50" s="33" t="s">
        <v>204</v>
      </c>
    </row>
    <row r="51" spans="1:14" ht="152.25" customHeight="1" x14ac:dyDescent="0.25">
      <c r="A51" s="33" t="s">
        <v>86</v>
      </c>
      <c r="B51" s="33" t="s">
        <v>132</v>
      </c>
      <c r="C51" s="33" t="s">
        <v>133</v>
      </c>
      <c r="D51" s="33" t="s">
        <v>149</v>
      </c>
      <c r="E51" s="33" t="s">
        <v>130</v>
      </c>
      <c r="F51" s="33" t="s">
        <v>127</v>
      </c>
      <c r="G51" s="33" t="s">
        <v>47</v>
      </c>
      <c r="H51" s="72" t="s">
        <v>156</v>
      </c>
      <c r="I51" s="33" t="s">
        <v>64</v>
      </c>
      <c r="J51" s="36">
        <v>10959826.5</v>
      </c>
      <c r="K51" s="33" t="s">
        <v>93</v>
      </c>
      <c r="L51" s="28"/>
      <c r="M51" s="28"/>
      <c r="N51" s="33" t="s">
        <v>200</v>
      </c>
    </row>
    <row r="52" spans="1:14" ht="161.25" customHeight="1" x14ac:dyDescent="0.25">
      <c r="A52" s="33" t="s">
        <v>86</v>
      </c>
      <c r="B52" s="33" t="s">
        <v>132</v>
      </c>
      <c r="C52" s="33" t="s">
        <v>133</v>
      </c>
      <c r="D52" s="33" t="s">
        <v>155</v>
      </c>
      <c r="E52" s="33" t="s">
        <v>130</v>
      </c>
      <c r="F52" s="33" t="s">
        <v>138</v>
      </c>
      <c r="G52" s="33" t="s">
        <v>47</v>
      </c>
      <c r="H52" s="41" t="s">
        <v>156</v>
      </c>
      <c r="I52" s="33" t="s">
        <v>64</v>
      </c>
      <c r="J52" s="36">
        <v>16660189</v>
      </c>
      <c r="K52" s="33" t="s">
        <v>93</v>
      </c>
      <c r="L52" s="28"/>
      <c r="M52" s="28"/>
      <c r="N52" s="33" t="s">
        <v>205</v>
      </c>
    </row>
    <row r="53" spans="1:14" ht="153.75" customHeight="1" x14ac:dyDescent="0.25">
      <c r="A53" s="33" t="s">
        <v>86</v>
      </c>
      <c r="B53" s="33" t="s">
        <v>132</v>
      </c>
      <c r="C53" s="33" t="s">
        <v>133</v>
      </c>
      <c r="D53" s="33" t="s">
        <v>157</v>
      </c>
      <c r="E53" s="33" t="s">
        <v>130</v>
      </c>
      <c r="F53" s="33" t="s">
        <v>127</v>
      </c>
      <c r="G53" s="33" t="s">
        <v>47</v>
      </c>
      <c r="H53" s="41" t="s">
        <v>156</v>
      </c>
      <c r="I53" s="33" t="s">
        <v>64</v>
      </c>
      <c r="J53" s="36">
        <v>5224482</v>
      </c>
      <c r="K53" s="33" t="s">
        <v>93</v>
      </c>
      <c r="L53" s="28"/>
      <c r="M53" s="28"/>
      <c r="N53" s="33" t="s">
        <v>206</v>
      </c>
    </row>
    <row r="54" spans="1:14" ht="129.75" customHeight="1" x14ac:dyDescent="0.25">
      <c r="A54" s="33" t="s">
        <v>86</v>
      </c>
      <c r="B54" s="33" t="s">
        <v>132</v>
      </c>
      <c r="C54" s="33" t="s">
        <v>133</v>
      </c>
      <c r="D54" s="33" t="s">
        <v>158</v>
      </c>
      <c r="E54" s="33" t="s">
        <v>130</v>
      </c>
      <c r="F54" s="33" t="s">
        <v>127</v>
      </c>
      <c r="G54" s="33" t="s">
        <v>47</v>
      </c>
      <c r="H54" s="41" t="s">
        <v>156</v>
      </c>
      <c r="I54" s="33" t="s">
        <v>64</v>
      </c>
      <c r="J54" s="36">
        <v>6286842</v>
      </c>
      <c r="K54" s="33" t="s">
        <v>93</v>
      </c>
      <c r="L54" s="28"/>
      <c r="M54" s="28"/>
      <c r="N54" s="33" t="s">
        <v>207</v>
      </c>
    </row>
    <row r="55" spans="1:14" ht="129.94999999999999" customHeight="1" x14ac:dyDescent="0.25">
      <c r="A55" s="33" t="s">
        <v>86</v>
      </c>
      <c r="B55" s="33" t="s">
        <v>132</v>
      </c>
      <c r="C55" s="33" t="s">
        <v>133</v>
      </c>
      <c r="D55" s="33" t="s">
        <v>159</v>
      </c>
      <c r="E55" s="33" t="s">
        <v>130</v>
      </c>
      <c r="F55" s="33" t="s">
        <v>138</v>
      </c>
      <c r="G55" s="33" t="s">
        <v>47</v>
      </c>
      <c r="H55" s="41" t="s">
        <v>156</v>
      </c>
      <c r="I55" s="33" t="s">
        <v>64</v>
      </c>
      <c r="J55" s="36">
        <v>3399660</v>
      </c>
      <c r="K55" s="33" t="s">
        <v>93</v>
      </c>
      <c r="L55" s="28"/>
      <c r="M55" s="28"/>
      <c r="N55" s="33" t="s">
        <v>208</v>
      </c>
    </row>
    <row r="56" spans="1:14" ht="141.75" customHeight="1" x14ac:dyDescent="0.25">
      <c r="A56" s="79" t="s">
        <v>86</v>
      </c>
      <c r="B56" s="79" t="s">
        <v>219</v>
      </c>
      <c r="C56" s="79" t="s">
        <v>220</v>
      </c>
      <c r="D56" s="79" t="s">
        <v>321</v>
      </c>
      <c r="E56" s="79" t="s">
        <v>274</v>
      </c>
      <c r="F56" s="79" t="s">
        <v>331</v>
      </c>
      <c r="G56" s="79" t="s">
        <v>47</v>
      </c>
      <c r="H56" s="72" t="s">
        <v>156</v>
      </c>
      <c r="I56" s="79" t="s">
        <v>64</v>
      </c>
      <c r="J56" s="81">
        <v>196350</v>
      </c>
      <c r="K56" s="83"/>
      <c r="L56" s="84"/>
      <c r="M56" s="79" t="s">
        <v>224</v>
      </c>
      <c r="N56" s="79" t="s">
        <v>322</v>
      </c>
    </row>
    <row r="57" spans="1:14" ht="129.94999999999999" customHeight="1" x14ac:dyDescent="0.25">
      <c r="A57" s="79" t="s">
        <v>86</v>
      </c>
      <c r="B57" s="79" t="s">
        <v>219</v>
      </c>
      <c r="C57" s="79" t="s">
        <v>220</v>
      </c>
      <c r="D57" s="79" t="s">
        <v>323</v>
      </c>
      <c r="E57" s="79" t="s">
        <v>221</v>
      </c>
      <c r="F57" s="79" t="s">
        <v>125</v>
      </c>
      <c r="G57" s="79" t="s">
        <v>47</v>
      </c>
      <c r="H57" s="72" t="s">
        <v>156</v>
      </c>
      <c r="I57" s="79" t="s">
        <v>64</v>
      </c>
      <c r="J57" s="81">
        <v>1423070</v>
      </c>
      <c r="K57" s="83"/>
      <c r="L57" s="84"/>
      <c r="M57" s="79" t="s">
        <v>224</v>
      </c>
      <c r="N57" s="79" t="s">
        <v>324</v>
      </c>
    </row>
    <row r="58" spans="1:14" ht="129.94999999999999" customHeight="1" x14ac:dyDescent="0.25">
      <c r="A58" s="79" t="s">
        <v>86</v>
      </c>
      <c r="B58" s="79" t="s">
        <v>219</v>
      </c>
      <c r="C58" s="79" t="s">
        <v>220</v>
      </c>
      <c r="D58" s="79" t="s">
        <v>325</v>
      </c>
      <c r="E58" s="79" t="s">
        <v>221</v>
      </c>
      <c r="F58" s="79" t="s">
        <v>331</v>
      </c>
      <c r="G58" s="79" t="s">
        <v>47</v>
      </c>
      <c r="H58" s="72" t="s">
        <v>156</v>
      </c>
      <c r="I58" s="79" t="s">
        <v>64</v>
      </c>
      <c r="J58" s="81">
        <v>250112</v>
      </c>
      <c r="K58" s="83"/>
      <c r="L58" s="84"/>
      <c r="M58" s="79" t="s">
        <v>224</v>
      </c>
      <c r="N58" s="79" t="s">
        <v>326</v>
      </c>
    </row>
    <row r="59" spans="1:14" ht="138" customHeight="1" x14ac:dyDescent="0.25">
      <c r="A59" s="79" t="s">
        <v>86</v>
      </c>
      <c r="B59" s="79" t="s">
        <v>219</v>
      </c>
      <c r="C59" s="79" t="s">
        <v>220</v>
      </c>
      <c r="D59" s="79" t="s">
        <v>327</v>
      </c>
      <c r="E59" s="79" t="s">
        <v>221</v>
      </c>
      <c r="F59" s="79" t="s">
        <v>134</v>
      </c>
      <c r="G59" s="79" t="s">
        <v>47</v>
      </c>
      <c r="H59" s="72" t="s">
        <v>156</v>
      </c>
      <c r="I59" s="79" t="s">
        <v>64</v>
      </c>
      <c r="J59" s="81">
        <v>15006</v>
      </c>
      <c r="K59" s="83"/>
      <c r="L59" s="84"/>
      <c r="M59" s="79" t="s">
        <v>224</v>
      </c>
      <c r="N59" s="79" t="s">
        <v>328</v>
      </c>
    </row>
    <row r="60" spans="1:14" ht="138" customHeight="1" x14ac:dyDescent="0.25">
      <c r="A60" s="79" t="s">
        <v>86</v>
      </c>
      <c r="B60" s="79" t="s">
        <v>219</v>
      </c>
      <c r="C60" s="79" t="s">
        <v>220</v>
      </c>
      <c r="D60" s="79" t="s">
        <v>329</v>
      </c>
      <c r="E60" s="79" t="s">
        <v>221</v>
      </c>
      <c r="F60" s="79" t="s">
        <v>125</v>
      </c>
      <c r="G60" s="79" t="s">
        <v>47</v>
      </c>
      <c r="H60" s="72" t="s">
        <v>156</v>
      </c>
      <c r="I60" s="79" t="s">
        <v>64</v>
      </c>
      <c r="J60" s="81">
        <v>553520</v>
      </c>
      <c r="K60" s="83"/>
      <c r="L60" s="84"/>
      <c r="M60" s="79" t="s">
        <v>224</v>
      </c>
      <c r="N60" s="79" t="s">
        <v>330</v>
      </c>
    </row>
    <row r="61" spans="1:14" ht="138" customHeight="1" x14ac:dyDescent="0.25">
      <c r="A61" s="33" t="s">
        <v>40</v>
      </c>
      <c r="B61" s="33" t="s">
        <v>41</v>
      </c>
      <c r="C61" s="33" t="s">
        <v>160</v>
      </c>
      <c r="D61" s="33" t="s">
        <v>161</v>
      </c>
      <c r="E61" s="33" t="s">
        <v>162</v>
      </c>
      <c r="F61" s="33" t="s">
        <v>45</v>
      </c>
      <c r="G61" s="33" t="s">
        <v>163</v>
      </c>
      <c r="H61" s="41" t="s">
        <v>53</v>
      </c>
      <c r="I61" s="35" t="s">
        <v>151</v>
      </c>
      <c r="J61" s="36">
        <v>1177500</v>
      </c>
      <c r="K61" s="33"/>
      <c r="L61" s="28"/>
      <c r="M61" s="28"/>
      <c r="N61" s="33"/>
    </row>
    <row r="62" spans="1:14" ht="145.5" customHeight="1" x14ac:dyDescent="0.25">
      <c r="A62" s="33" t="s">
        <v>40</v>
      </c>
      <c r="B62" s="33" t="s">
        <v>41</v>
      </c>
      <c r="C62" s="71" t="s">
        <v>335</v>
      </c>
      <c r="D62" s="79" t="s">
        <v>164</v>
      </c>
      <c r="E62" s="79" t="s">
        <v>162</v>
      </c>
      <c r="F62" s="79" t="s">
        <v>45</v>
      </c>
      <c r="G62" s="79" t="s">
        <v>163</v>
      </c>
      <c r="H62" s="80" t="s">
        <v>170</v>
      </c>
      <c r="I62" s="80" t="s">
        <v>334</v>
      </c>
      <c r="J62" s="81">
        <v>5000000</v>
      </c>
      <c r="K62" s="79"/>
      <c r="L62" s="82"/>
      <c r="M62" s="27" t="s">
        <v>318</v>
      </c>
      <c r="N62" s="33"/>
    </row>
    <row r="63" spans="1:14" ht="99.95" customHeight="1" x14ac:dyDescent="0.25">
      <c r="A63" s="33" t="s">
        <v>40</v>
      </c>
      <c r="B63" s="33" t="s">
        <v>41</v>
      </c>
      <c r="C63" s="79" t="s">
        <v>165</v>
      </c>
      <c r="D63" s="79" t="s">
        <v>166</v>
      </c>
      <c r="E63" s="79" t="s">
        <v>167</v>
      </c>
      <c r="F63" s="79" t="s">
        <v>45</v>
      </c>
      <c r="G63" s="79" t="s">
        <v>163</v>
      </c>
      <c r="H63" s="80" t="s">
        <v>170</v>
      </c>
      <c r="I63" s="80" t="s">
        <v>334</v>
      </c>
      <c r="J63" s="81">
        <v>3000000</v>
      </c>
      <c r="K63" s="79"/>
      <c r="L63" s="82"/>
      <c r="M63" s="82"/>
      <c r="N63" s="33"/>
    </row>
    <row r="64" spans="1:14" ht="138" customHeight="1" x14ac:dyDescent="0.25">
      <c r="A64" s="33" t="s">
        <v>40</v>
      </c>
      <c r="B64" s="33" t="s">
        <v>41</v>
      </c>
      <c r="C64" s="79" t="s">
        <v>168</v>
      </c>
      <c r="D64" s="79" t="s">
        <v>169</v>
      </c>
      <c r="E64" s="79" t="s">
        <v>167</v>
      </c>
      <c r="F64" s="79" t="s">
        <v>45</v>
      </c>
      <c r="G64" s="79" t="s">
        <v>163</v>
      </c>
      <c r="H64" s="80" t="s">
        <v>170</v>
      </c>
      <c r="I64" s="80" t="s">
        <v>334</v>
      </c>
      <c r="J64" s="81">
        <v>2000000</v>
      </c>
      <c r="K64" s="79"/>
      <c r="L64" s="82"/>
      <c r="M64" s="27" t="s">
        <v>318</v>
      </c>
      <c r="N64" s="33"/>
    </row>
    <row r="65" spans="1:14" ht="138" customHeight="1" x14ac:dyDescent="0.25">
      <c r="A65" s="33" t="s">
        <v>40</v>
      </c>
      <c r="B65" s="33" t="s">
        <v>41</v>
      </c>
      <c r="C65" s="79" t="s">
        <v>171</v>
      </c>
      <c r="D65" s="79" t="s">
        <v>172</v>
      </c>
      <c r="E65" s="79" t="s">
        <v>173</v>
      </c>
      <c r="F65" s="79" t="s">
        <v>45</v>
      </c>
      <c r="G65" s="79" t="s">
        <v>163</v>
      </c>
      <c r="H65" s="80" t="s">
        <v>170</v>
      </c>
      <c r="I65" s="80" t="s">
        <v>334</v>
      </c>
      <c r="J65" s="81">
        <v>9040054.7899999991</v>
      </c>
      <c r="K65" s="82"/>
      <c r="L65" s="82"/>
      <c r="M65" s="82"/>
      <c r="N65" s="33"/>
    </row>
    <row r="66" spans="1:14" ht="138" customHeight="1" x14ac:dyDescent="0.25">
      <c r="A66" s="39" t="s">
        <v>40</v>
      </c>
      <c r="B66" s="39" t="s">
        <v>41</v>
      </c>
      <c r="C66" s="39" t="s">
        <v>257</v>
      </c>
      <c r="D66" s="39" t="s">
        <v>258</v>
      </c>
      <c r="E66" s="39" t="s">
        <v>259</v>
      </c>
      <c r="F66" s="40" t="s">
        <v>45</v>
      </c>
      <c r="G66" s="40" t="s">
        <v>163</v>
      </c>
      <c r="H66" s="80" t="s">
        <v>170</v>
      </c>
      <c r="I66" s="80" t="s">
        <v>334</v>
      </c>
      <c r="J66" s="48">
        <v>2000000</v>
      </c>
      <c r="K66" s="29"/>
      <c r="L66" s="28"/>
      <c r="M66" s="27" t="s">
        <v>318</v>
      </c>
      <c r="N66" s="75"/>
    </row>
    <row r="67" spans="1:14" ht="138" customHeight="1" x14ac:dyDescent="0.25">
      <c r="A67" s="39" t="s">
        <v>40</v>
      </c>
      <c r="B67" s="39" t="s">
        <v>41</v>
      </c>
      <c r="C67" s="39" t="s">
        <v>319</v>
      </c>
      <c r="D67" s="39" t="s">
        <v>260</v>
      </c>
      <c r="E67" s="39" t="s">
        <v>162</v>
      </c>
      <c r="F67" s="40" t="s">
        <v>45</v>
      </c>
      <c r="G67" s="40" t="s">
        <v>163</v>
      </c>
      <c r="H67" s="80" t="s">
        <v>170</v>
      </c>
      <c r="I67" s="80" t="s">
        <v>334</v>
      </c>
      <c r="J67" s="48">
        <v>3150470</v>
      </c>
      <c r="K67" s="29"/>
      <c r="L67" s="28"/>
      <c r="M67" s="28"/>
      <c r="N67" s="33"/>
    </row>
  </sheetData>
  <autoFilter ref="A6:N67"/>
  <mergeCells count="14">
    <mergeCell ref="E6:E7"/>
    <mergeCell ref="F6:F7"/>
    <mergeCell ref="A6:A7"/>
    <mergeCell ref="D6:D7"/>
    <mergeCell ref="B6:B7"/>
    <mergeCell ref="C6:C7"/>
    <mergeCell ref="N6:N7"/>
    <mergeCell ref="I6:I7"/>
    <mergeCell ref="G6:G7"/>
    <mergeCell ref="H6:H7"/>
    <mergeCell ref="L6:L7"/>
    <mergeCell ref="M6:M7"/>
    <mergeCell ref="K6:K7"/>
    <mergeCell ref="J6:J7"/>
  </mergeCells>
  <pageMargins left="0.25" right="0.25" top="0.75" bottom="0.75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A10" zoomScale="90" zoomScaleNormal="90" zoomScalePageLayoutView="60" workbookViewId="0">
      <selection activeCell="A25" sqref="A25:P25"/>
    </sheetView>
  </sheetViews>
  <sheetFormatPr defaultRowHeight="15" x14ac:dyDescent="0.25"/>
  <cols>
    <col min="1" max="1" width="9.140625" style="3"/>
    <col min="2" max="2" width="12.7109375" style="3" customWidth="1"/>
    <col min="3" max="3" width="17" style="3" customWidth="1"/>
    <col min="4" max="4" width="14.42578125" style="3" customWidth="1"/>
    <col min="5" max="5" width="10.7109375" style="3" customWidth="1"/>
    <col min="6" max="6" width="15.28515625" style="3" customWidth="1"/>
    <col min="7" max="7" width="12.7109375" style="3" customWidth="1"/>
    <col min="8" max="8" width="15.7109375" style="3" customWidth="1"/>
    <col min="9" max="9" width="9.7109375" style="3" customWidth="1"/>
    <col min="10" max="10" width="14.42578125" style="3" customWidth="1"/>
    <col min="11" max="11" width="23.85546875" style="3" customWidth="1"/>
    <col min="12" max="12" width="22.85546875" style="3" customWidth="1"/>
    <col min="13" max="13" width="29.42578125" style="3" customWidth="1"/>
    <col min="14" max="14" width="31.42578125" style="3" customWidth="1"/>
    <col min="15" max="16" width="14.42578125" style="3" customWidth="1"/>
    <col min="17" max="16384" width="9.140625" style="3"/>
  </cols>
  <sheetData>
    <row r="1" spans="1:14" x14ac:dyDescent="0.25">
      <c r="A1" s="21" t="s">
        <v>26</v>
      </c>
    </row>
    <row r="2" spans="1:14" x14ac:dyDescent="0.25">
      <c r="A2" s="22"/>
    </row>
    <row r="3" spans="1:14" x14ac:dyDescent="0.25">
      <c r="A3" s="3" t="s">
        <v>178</v>
      </c>
    </row>
    <row r="4" spans="1:14" x14ac:dyDescent="0.25">
      <c r="C4" s="16"/>
    </row>
    <row r="5" spans="1:14" x14ac:dyDescent="0.25">
      <c r="A5" s="3" t="s">
        <v>14</v>
      </c>
      <c r="B5" s="17">
        <v>11</v>
      </c>
      <c r="C5" s="16"/>
    </row>
    <row r="7" spans="1:14" ht="15" customHeight="1" x14ac:dyDescent="0.25">
      <c r="A7" s="96" t="s">
        <v>25</v>
      </c>
      <c r="B7" s="96" t="s">
        <v>4</v>
      </c>
      <c r="C7" s="96" t="s">
        <v>6</v>
      </c>
      <c r="D7" s="96" t="s">
        <v>18</v>
      </c>
      <c r="E7" s="96" t="s">
        <v>5</v>
      </c>
      <c r="F7" s="96" t="s">
        <v>9</v>
      </c>
      <c r="G7" s="96" t="s">
        <v>20</v>
      </c>
      <c r="H7" s="96" t="s">
        <v>21</v>
      </c>
      <c r="I7" s="96" t="s">
        <v>22</v>
      </c>
      <c r="J7" s="96" t="s">
        <v>7</v>
      </c>
      <c r="K7" s="96" t="s">
        <v>297</v>
      </c>
      <c r="L7" s="96" t="s">
        <v>29</v>
      </c>
      <c r="M7" s="96" t="s">
        <v>30</v>
      </c>
      <c r="N7" s="87" t="s">
        <v>214</v>
      </c>
    </row>
    <row r="8" spans="1:14" ht="132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7"/>
      <c r="L8" s="97"/>
      <c r="M8" s="97"/>
      <c r="N8" s="88" t="s">
        <v>180</v>
      </c>
    </row>
    <row r="9" spans="1:14" ht="120" x14ac:dyDescent="0.25">
      <c r="A9" s="10" t="s">
        <v>86</v>
      </c>
      <c r="B9" s="23" t="s">
        <v>174</v>
      </c>
      <c r="C9" s="23" t="s">
        <v>129</v>
      </c>
      <c r="D9" s="23" t="s">
        <v>175</v>
      </c>
      <c r="E9" s="24" t="s">
        <v>130</v>
      </c>
      <c r="F9" s="24" t="s">
        <v>103</v>
      </c>
      <c r="G9" s="24" t="s">
        <v>104</v>
      </c>
      <c r="H9" s="25" t="s">
        <v>176</v>
      </c>
      <c r="I9" s="24"/>
      <c r="J9" s="26">
        <v>239550756</v>
      </c>
      <c r="K9" s="18"/>
      <c r="L9" s="19"/>
      <c r="M9" s="19"/>
      <c r="N9" s="27" t="s">
        <v>213</v>
      </c>
    </row>
    <row r="10" spans="1:14" ht="135" x14ac:dyDescent="0.25">
      <c r="A10" s="10" t="s">
        <v>86</v>
      </c>
      <c r="B10" s="23" t="s">
        <v>110</v>
      </c>
      <c r="C10" s="23" t="s">
        <v>120</v>
      </c>
      <c r="D10" s="23" t="s">
        <v>177</v>
      </c>
      <c r="E10" s="24" t="s">
        <v>102</v>
      </c>
      <c r="F10" s="24" t="s">
        <v>127</v>
      </c>
      <c r="G10" s="24" t="s">
        <v>104</v>
      </c>
      <c r="H10" s="25" t="s">
        <v>176</v>
      </c>
      <c r="I10" s="24"/>
      <c r="J10" s="26">
        <v>143852823</v>
      </c>
      <c r="K10" s="18"/>
      <c r="L10" s="19"/>
      <c r="M10" s="19"/>
      <c r="N10" s="27" t="s">
        <v>212</v>
      </c>
    </row>
    <row r="11" spans="1:14" ht="180" x14ac:dyDescent="0.25">
      <c r="A11" s="23" t="s">
        <v>86</v>
      </c>
      <c r="B11" s="23" t="s">
        <v>87</v>
      </c>
      <c r="C11" s="23" t="s">
        <v>94</v>
      </c>
      <c r="D11" s="23" t="s">
        <v>296</v>
      </c>
      <c r="E11" s="24" t="s">
        <v>124</v>
      </c>
      <c r="F11" s="23" t="s">
        <v>125</v>
      </c>
      <c r="G11" s="24" t="s">
        <v>47</v>
      </c>
      <c r="H11" s="85" t="s">
        <v>156</v>
      </c>
      <c r="I11" s="73"/>
      <c r="J11" s="86">
        <v>93500000</v>
      </c>
      <c r="K11" s="23" t="s">
        <v>126</v>
      </c>
      <c r="L11" s="23" t="s">
        <v>215</v>
      </c>
      <c r="M11" s="23" t="s">
        <v>217</v>
      </c>
      <c r="N11" s="27" t="s">
        <v>211</v>
      </c>
    </row>
    <row r="12" spans="1:14" x14ac:dyDescent="0.25">
      <c r="K12" s="20"/>
    </row>
    <row r="13" spans="1:14" x14ac:dyDescent="0.25">
      <c r="A13" s="3" t="s">
        <v>17</v>
      </c>
    </row>
    <row r="19" spans="1:1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spans="1:1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spans="1:1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</row>
    <row r="23" spans="1:1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spans="1:1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spans="1:16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1:1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16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6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</row>
    <row r="30" spans="1:16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</sheetData>
  <mergeCells count="26">
    <mergeCell ref="A29:P29"/>
    <mergeCell ref="A30:P30"/>
    <mergeCell ref="A24:P24"/>
    <mergeCell ref="A25:P25"/>
    <mergeCell ref="A26:P26"/>
    <mergeCell ref="A27:P27"/>
    <mergeCell ref="A28:P28"/>
    <mergeCell ref="A19:P19"/>
    <mergeCell ref="A20:P20"/>
    <mergeCell ref="A21:P21"/>
    <mergeCell ref="A22:P22"/>
    <mergeCell ref="A23:P23"/>
    <mergeCell ref="N7:N8"/>
    <mergeCell ref="B7:B8"/>
    <mergeCell ref="C7:C8"/>
    <mergeCell ref="A7:A8"/>
    <mergeCell ref="K7:K8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25" right="0.25" top="0.75" bottom="0.75" header="0.3" footer="0.3"/>
  <pageSetup paperSize="9" scale="46" fitToWidth="0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B4" zoomScaleNormal="100" zoomScaleSheetLayoutView="100" zoomScalePageLayoutView="40" workbookViewId="0">
      <selection activeCell="AC11" sqref="AC11:AD11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5" width="14.7109375" customWidth="1"/>
    <col min="6" max="6" width="15.28515625" customWidth="1"/>
    <col min="7" max="10" width="14.7109375" customWidth="1"/>
    <col min="11" max="11" width="38.140625" customWidth="1"/>
    <col min="12" max="12" width="14.7109375" customWidth="1"/>
    <col min="13" max="13" width="11.42578125" style="12" customWidth="1"/>
    <col min="14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8" t="s">
        <v>27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96" t="s">
        <v>25</v>
      </c>
      <c r="B7" s="96" t="s">
        <v>4</v>
      </c>
      <c r="C7" s="96" t="s">
        <v>13</v>
      </c>
      <c r="D7" s="96" t="s">
        <v>8</v>
      </c>
      <c r="E7" s="96" t="s">
        <v>5</v>
      </c>
      <c r="F7" s="96" t="s">
        <v>9</v>
      </c>
      <c r="G7" s="96" t="s">
        <v>20</v>
      </c>
      <c r="H7" s="96" t="s">
        <v>21</v>
      </c>
      <c r="I7" s="96" t="s">
        <v>22</v>
      </c>
      <c r="J7" s="87" t="s">
        <v>7</v>
      </c>
      <c r="K7" s="96" t="s">
        <v>23</v>
      </c>
      <c r="L7" s="103" t="s">
        <v>29</v>
      </c>
      <c r="M7" s="105" t="s">
        <v>30</v>
      </c>
    </row>
    <row r="8" spans="1:13" ht="100.5" customHeight="1" x14ac:dyDescent="0.25">
      <c r="A8" s="98"/>
      <c r="B8" s="98"/>
      <c r="C8" s="98"/>
      <c r="D8" s="98"/>
      <c r="E8" s="98"/>
      <c r="F8" s="109"/>
      <c r="G8" s="98"/>
      <c r="H8" s="98"/>
      <c r="I8" s="98"/>
      <c r="J8" s="89"/>
      <c r="K8" s="97"/>
      <c r="L8" s="104"/>
      <c r="M8" s="105"/>
    </row>
    <row r="9" spans="1:13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6"/>
      <c r="K9" s="7" t="s">
        <v>10</v>
      </c>
      <c r="L9" s="11"/>
      <c r="M9" s="6"/>
    </row>
    <row r="10" spans="1:13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7"/>
      <c r="K10" s="7" t="s">
        <v>11</v>
      </c>
      <c r="L10" s="11"/>
      <c r="M10" s="6"/>
    </row>
    <row r="11" spans="1:13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8"/>
      <c r="K11" s="7" t="s">
        <v>12</v>
      </c>
      <c r="L11" s="11"/>
      <c r="M11" s="6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</row>
    <row r="16" spans="1:13" x14ac:dyDescent="0.25">
      <c r="A16" s="3" t="s">
        <v>17</v>
      </c>
    </row>
    <row r="20" spans="1:17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</sheetData>
  <mergeCells count="35">
    <mergeCell ref="A30:Q30"/>
    <mergeCell ref="A31:Q31"/>
    <mergeCell ref="A25:Q25"/>
    <mergeCell ref="A26:Q26"/>
    <mergeCell ref="A27:Q27"/>
    <mergeCell ref="A28:Q28"/>
    <mergeCell ref="A29:Q29"/>
    <mergeCell ref="A20:Q20"/>
    <mergeCell ref="A21:Q21"/>
    <mergeCell ref="A22:Q22"/>
    <mergeCell ref="A23:Q23"/>
    <mergeCell ref="A24:Q24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25" right="0.25" top="0.75" bottom="0.75" header="0.3" footer="0.3"/>
  <pageSetup paperSize="9" scale="66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Normal="100" workbookViewId="0">
      <selection activeCell="N19" sqref="N19"/>
    </sheetView>
  </sheetViews>
  <sheetFormatPr defaultRowHeight="15" x14ac:dyDescent="0.25"/>
  <cols>
    <col min="2" max="3" width="14.7109375" customWidth="1"/>
    <col min="4" max="4" width="14.5703125" customWidth="1"/>
    <col min="5" max="5" width="12.42578125" customWidth="1"/>
    <col min="6" max="6" width="11.5703125" customWidth="1"/>
    <col min="7" max="7" width="8.85546875" customWidth="1"/>
    <col min="8" max="8" width="13" customWidth="1"/>
    <col min="9" max="9" width="12.42578125" customWidth="1"/>
    <col min="10" max="10" width="14.7109375" customWidth="1"/>
    <col min="11" max="11" width="46.42578125" customWidth="1"/>
    <col min="12" max="12" width="16.28515625" customWidth="1"/>
    <col min="13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2" t="s">
        <v>28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96" t="s">
        <v>25</v>
      </c>
      <c r="B8" s="96" t="s">
        <v>4</v>
      </c>
      <c r="C8" s="96" t="s">
        <v>6</v>
      </c>
      <c r="D8" s="96" t="s">
        <v>18</v>
      </c>
      <c r="E8" s="96" t="s">
        <v>5</v>
      </c>
      <c r="F8" s="96" t="s">
        <v>9</v>
      </c>
      <c r="G8" s="96" t="s">
        <v>20</v>
      </c>
      <c r="H8" s="96" t="s">
        <v>21</v>
      </c>
      <c r="I8" s="96" t="s">
        <v>22</v>
      </c>
      <c r="J8" s="87" t="s">
        <v>7</v>
      </c>
      <c r="K8" s="96" t="s">
        <v>23</v>
      </c>
      <c r="L8" s="96" t="s">
        <v>29</v>
      </c>
      <c r="M8" s="96" t="s">
        <v>30</v>
      </c>
    </row>
    <row r="9" spans="1:13" ht="100.5" customHeight="1" x14ac:dyDescent="0.25">
      <c r="A9" s="98"/>
      <c r="B9" s="98"/>
      <c r="C9" s="98"/>
      <c r="D9" s="98"/>
      <c r="E9" s="98"/>
      <c r="F9" s="109"/>
      <c r="G9" s="98"/>
      <c r="H9" s="98"/>
      <c r="I9" s="98"/>
      <c r="J9" s="89"/>
      <c r="K9" s="97"/>
      <c r="L9" s="97"/>
      <c r="M9" s="97"/>
    </row>
    <row r="10" spans="1:13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6"/>
      <c r="K10" s="7" t="s">
        <v>10</v>
      </c>
      <c r="L10" s="6"/>
      <c r="M10" s="6"/>
    </row>
    <row r="11" spans="1:13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7"/>
      <c r="K11" s="7" t="s">
        <v>11</v>
      </c>
      <c r="L11" s="6"/>
      <c r="M11" s="6"/>
    </row>
    <row r="12" spans="1:13" x14ac:dyDescent="0.25">
      <c r="A12" s="102"/>
      <c r="B12" s="102"/>
      <c r="C12" s="102"/>
      <c r="D12" s="102"/>
      <c r="E12" s="102"/>
      <c r="F12" s="102"/>
      <c r="G12" s="102"/>
      <c r="H12" s="102"/>
      <c r="I12" s="102"/>
      <c r="J12" s="108"/>
      <c r="K12" s="7" t="s">
        <v>12</v>
      </c>
      <c r="L12" s="6"/>
      <c r="M12" s="6"/>
    </row>
    <row r="13" spans="1:13" x14ac:dyDescent="0.25">
      <c r="A13" s="9"/>
      <c r="B13" s="4"/>
      <c r="C13" s="4"/>
      <c r="D13" s="4"/>
      <c r="E13" s="4"/>
      <c r="F13" s="4"/>
      <c r="G13" s="4"/>
      <c r="H13" s="4"/>
      <c r="I13" s="4"/>
      <c r="J13" s="5"/>
      <c r="K13" s="6"/>
      <c r="L13" s="6"/>
      <c r="M13" s="6"/>
    </row>
    <row r="14" spans="1:13" x14ac:dyDescent="0.25">
      <c r="A14" s="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7" spans="1:17" x14ac:dyDescent="0.25">
      <c r="A17" s="3" t="s">
        <v>17</v>
      </c>
    </row>
    <row r="20" spans="1:17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</sheetData>
  <mergeCells count="35">
    <mergeCell ref="A30:Q30"/>
    <mergeCell ref="A31:Q31"/>
    <mergeCell ref="A25:Q25"/>
    <mergeCell ref="A26:Q26"/>
    <mergeCell ref="A27:Q27"/>
    <mergeCell ref="A28:Q28"/>
    <mergeCell ref="A29:Q29"/>
    <mergeCell ref="A20:Q20"/>
    <mergeCell ref="A21:Q21"/>
    <mergeCell ref="A22:Q22"/>
    <mergeCell ref="A23:Q23"/>
    <mergeCell ref="A24:Q24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25" right="0.25" top="0.75" bottom="0.75" header="0.3" footer="0.3"/>
  <pageSetup paperSize="9" scale="71" orientation="landscape" r:id="rId1"/>
  <colBreaks count="2" manualBreakCount="2">
    <brk id="9" max="30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 vyzvaní projektov TP'!Oblasť_tlače</vt:lpstr>
      <vt:lpstr>'harmonogram výziev'!Oblasť_tlače</vt:lpstr>
      <vt:lpstr>'harmonogram vyzvaní FN'!Oblasť_tlače</vt:lpstr>
      <vt:lpstr>'harmonogram vyzvaní NP'!Oblasť_tlače</vt:lpstr>
      <vt:lpstr>'harmonogram vyzvaní VP'!Oblasť_tlače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2021-11-02T14:06:30Z</dcterms:modified>
</cp:coreProperties>
</file>