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OFYTELE8\"/>
    </mc:Choice>
  </mc:AlternateContent>
  <bookViews>
    <workbookView xWindow="120" yWindow="345" windowWidth="19440" windowHeight="11325"/>
  </bookViews>
  <sheets>
    <sheet name="Hárok1" sheetId="1" r:id="rId1"/>
  </sheets>
  <calcPr calcId="162913" iterateDelta="1E-4"/>
</workbook>
</file>

<file path=xl/calcChain.xml><?xml version="1.0" encoding="utf-8"?>
<calcChain xmlns="http://schemas.openxmlformats.org/spreadsheetml/2006/main">
  <c r="C7" i="1" l="1"/>
  <c r="H6" i="1" l="1"/>
  <c r="G6" i="1"/>
  <c r="D7" i="1"/>
  <c r="G7" i="1" l="1"/>
  <c r="G8" i="1" s="1"/>
  <c r="H7" i="1"/>
  <c r="H8" i="1" s="1"/>
  <c r="E8" i="1" l="1"/>
  <c r="F8" i="1"/>
  <c r="B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<sst xmlns="http://schemas.openxmlformats.org/spreadsheetml/2006/main" count="11" uniqueCount="11">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</sst>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10"/>
  <sheetViews>
    <sheetView tabSelected="1" zoomScale="110" zoomScaleNormal="110" workbookViewId="0">
      <pane ySplit="8" topLeftCell="A9" activePane="bottomLeft" state="frozen"/>
      <selection pane="bottomLeft" activeCell="E21" sqref="E21"/>
    </sheetView>
  </sheetViews>
  <sheetFormatPr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4" customFormat="1" x14ac:dyDescent="0.25">
      <c r="A2" s="4" t="s">
        <v>10</v>
      </c>
    </row>
    <row r="3" spans="1:11" x14ac:dyDescent="0.25">
      <c r="A3" s="3" t="s">
        <v>2</v>
      </c>
    </row>
    <row r="5" spans="1:11" ht="30" x14ac:dyDescent="0.25">
      <c r="A5" s="5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</row>
    <row r="6" spans="1:11" x14ac:dyDescent="0.25">
      <c r="A6" s="3">
        <v>1</v>
      </c>
      <c r="B6" s="7">
        <v>95584236.549999997</v>
      </c>
      <c r="C6" s="1">
        <v>16810779.186999001</v>
      </c>
      <c r="D6" s="1">
        <v>4102566.4730949998</v>
      </c>
      <c r="E6" s="7">
        <v>98007.42</v>
      </c>
      <c r="F6" s="1">
        <v>0</v>
      </c>
      <c r="G6" s="1">
        <f>B6+C6+E6+F6</f>
        <v>112493023.15699901</v>
      </c>
      <c r="H6" s="1">
        <f>SUM(B6:F6)</f>
        <v>116595589.63009401</v>
      </c>
      <c r="J6" s="1"/>
      <c r="K6" s="1"/>
    </row>
    <row r="7" spans="1:11" x14ac:dyDescent="0.25">
      <c r="A7" s="3">
        <v>2</v>
      </c>
      <c r="B7" s="1">
        <v>10525564.449999999</v>
      </c>
      <c r="C7" s="1">
        <f>SUM(C8-C6)</f>
        <v>1823631.6530009992</v>
      </c>
      <c r="D7" s="1">
        <f>D8-D6</f>
        <v>460802.72548100352</v>
      </c>
      <c r="E7" s="1">
        <v>0</v>
      </c>
      <c r="F7" s="1">
        <v>0</v>
      </c>
      <c r="G7" s="1">
        <f>B7+C7+E7+F7</f>
        <v>12349196.103000998</v>
      </c>
      <c r="H7" s="1">
        <f>SUM(B7:F7)</f>
        <v>12809998.828482002</v>
      </c>
      <c r="J7" s="1"/>
      <c r="K7" s="1"/>
    </row>
    <row r="8" spans="1:11" x14ac:dyDescent="0.25">
      <c r="A8" s="8" t="s">
        <v>1</v>
      </c>
      <c r="B8" s="2">
        <f t="shared" ref="B8" si="0">SUM(B6:B7)</f>
        <v>106109801</v>
      </c>
      <c r="C8" s="2">
        <v>18634410.84</v>
      </c>
      <c r="D8" s="2">
        <v>4563369.1985760033</v>
      </c>
      <c r="E8" s="2">
        <f t="shared" ref="E8:F8" si="1">SUM(E6:E7)</f>
        <v>98007.42</v>
      </c>
      <c r="F8" s="2">
        <f t="shared" si="1"/>
        <v>0</v>
      </c>
      <c r="G8" s="2">
        <f>SUM(G6:G7)</f>
        <v>124842219.26000001</v>
      </c>
      <c r="H8" s="2">
        <f>SUM(H6:H7)</f>
        <v>129405588.45857601</v>
      </c>
      <c r="J8" s="1"/>
    </row>
    <row r="10" spans="1:11" x14ac:dyDescent="0.25">
      <c r="B10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dcterms:created xsi:type="dcterms:W3CDTF">2016-08-10T13:39:40Z</dcterms:created>
  <dcterms:modified xsi:type="dcterms:W3CDTF">2021-01-06T16:33:56Z</dcterms:modified>
</cp:coreProperties>
</file>