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</sheets>
  <calcPr calcId="162913" iterateDelta="1E-4"/>
</workbook>
</file>

<file path=xl/calcChain.xml><?xml version="1.0" encoding="utf-8"?>
<calcChain xmlns="http://schemas.openxmlformats.org/spreadsheetml/2006/main">
  <c r="D6" i="1" l="1"/>
  <c r="C6" i="1"/>
  <c r="G7" i="1"/>
  <c r="H7" i="1" s="1"/>
  <c r="G6" i="1" l="1"/>
  <c r="H6" i="1"/>
  <c r="E8" i="1" l="1"/>
  <c r="F8" i="1"/>
  <c r="B8" i="1" l="1"/>
  <c r="G8" i="1"/>
  <c r="H8" i="1" l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<sst xmlns="http://schemas.openxmlformats.org/spreadsheetml/2006/main" count="11" uniqueCount="11">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</sst>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12"/>
  <sheetViews>
    <sheetView tabSelected="1" zoomScale="110" zoomScaleNormal="110" workbookViewId="0">
      <selection activeCell="G18" sqref="G18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6.2851562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2" customFormat="1" x14ac:dyDescent="0.25">
      <c r="A2" s="2" t="s">
        <v>10</v>
      </c>
      <c r="J2" s="10"/>
    </row>
    <row r="3" spans="1:12" x14ac:dyDescent="0.25">
      <c r="A3" s="3" t="s">
        <v>2</v>
      </c>
      <c r="J3" s="9"/>
    </row>
    <row r="4" spans="1:12" x14ac:dyDescent="0.25">
      <c r="J4" s="9"/>
    </row>
    <row r="5" spans="1:12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  <c r="J5" s="9"/>
    </row>
    <row r="6" spans="1:12" x14ac:dyDescent="0.25">
      <c r="A6" s="3">
        <v>1</v>
      </c>
      <c r="B6" s="11">
        <v>90654337.480000004</v>
      </c>
      <c r="C6" s="1">
        <f>SUM(C8-C7)</f>
        <v>16007571.900746997</v>
      </c>
      <c r="D6" s="1">
        <f>SUM(D8-D7)</f>
        <v>3811326.6430350007</v>
      </c>
      <c r="E6" s="11">
        <v>95470.28</v>
      </c>
      <c r="F6" s="1">
        <v>0</v>
      </c>
      <c r="G6" s="1">
        <f>B6+C6+F6</f>
        <v>106661909.38074701</v>
      </c>
      <c r="H6" s="1">
        <f>D6+G6</f>
        <v>110473236.023782</v>
      </c>
      <c r="J6" s="1"/>
      <c r="K6" s="6"/>
      <c r="L6" s="6"/>
    </row>
    <row r="7" spans="1:12" x14ac:dyDescent="0.25">
      <c r="A7" s="3">
        <v>2</v>
      </c>
      <c r="B7" s="1">
        <v>10440000</v>
      </c>
      <c r="C7" s="1">
        <v>1843475.5049759999</v>
      </c>
      <c r="D7" s="1">
        <v>438922.73928000004</v>
      </c>
      <c r="E7" s="1">
        <v>0</v>
      </c>
      <c r="F7" s="1">
        <v>0</v>
      </c>
      <c r="G7" s="1">
        <f>B7+C7+F7</f>
        <v>12283475.504976001</v>
      </c>
      <c r="H7" s="1">
        <f>D7+G7</f>
        <v>12722398.244256001</v>
      </c>
      <c r="J7" s="1"/>
      <c r="K7" s="6"/>
      <c r="L7" s="6"/>
    </row>
    <row r="8" spans="1:12" x14ac:dyDescent="0.25">
      <c r="A8" s="7" t="s">
        <v>1</v>
      </c>
      <c r="B8" s="8">
        <f t="shared" ref="B8:G8" si="0">SUM(B6:B7)</f>
        <v>101094337.48</v>
      </c>
      <c r="C8" s="8">
        <v>17851047.405722998</v>
      </c>
      <c r="D8" s="8">
        <v>4250249.3823150005</v>
      </c>
      <c r="E8" s="8">
        <f t="shared" ref="E8:F8" si="1">SUM(E6:E7)</f>
        <v>95470.28</v>
      </c>
      <c r="F8" s="8">
        <f t="shared" si="1"/>
        <v>0</v>
      </c>
      <c r="G8" s="8">
        <f t="shared" si="0"/>
        <v>118945384.88572301</v>
      </c>
      <c r="H8" s="8">
        <f>SUM(H6:H7)</f>
        <v>123195634.268038</v>
      </c>
      <c r="J8" s="1"/>
      <c r="K8" s="6"/>
    </row>
    <row r="9" spans="1:12" x14ac:dyDescent="0.25">
      <c r="J9" s="9"/>
    </row>
    <row r="10" spans="1:12" x14ac:dyDescent="0.25">
      <c r="J10" s="9"/>
    </row>
    <row r="11" spans="1:12" x14ac:dyDescent="0.25">
      <c r="J11" s="9"/>
    </row>
    <row r="12" spans="1:12" x14ac:dyDescent="0.25">
      <c r="J12" s="9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2020-11-03T07:41:39Z</dcterms:modified>
</cp:coreProperties>
</file>