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 Barnová\OneDrive\ŠPÚ\Národný projekt\16.9.2019 final\"/>
    </mc:Choice>
  </mc:AlternateContent>
  <bookViews>
    <workbookView xWindow="0" yWindow="0" windowWidth="19200" windowHeight="6760"/>
  </bookViews>
  <sheets>
    <sheet name="Sumarny rozpocet" sheetId="1" r:id="rId1"/>
  </sheets>
  <definedNames>
    <definedName name="_xlnm.Print_Area" localSheetId="0">'Sumarny rozpocet'!$A$1:$E$19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  <c r="C12" i="1" l="1"/>
  <c r="C7" i="1" l="1"/>
  <c r="C16" i="1" s="1"/>
  <c r="C15" i="1" l="1"/>
  <c r="C17" i="1"/>
  <c r="C19" i="1" l="1"/>
</calcChain>
</file>

<file path=xl/comments1.xml><?xml version="1.0" encoding="utf-8"?>
<comments xmlns="http://schemas.openxmlformats.org/spreadsheetml/2006/main">
  <authors>
    <author>Kováčiková Miriam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</commentList>
</comments>
</file>

<file path=xl/sharedStrings.xml><?xml version="1.0" encoding="utf-8"?>
<sst xmlns="http://schemas.openxmlformats.org/spreadsheetml/2006/main" count="51" uniqueCount="27">
  <si>
    <t xml:space="preserve">alokácia </t>
  </si>
  <si>
    <t>komentár</t>
  </si>
  <si>
    <t>poznámka</t>
  </si>
  <si>
    <t>priame výdavky</t>
  </si>
  <si>
    <t>nepriame výdavky</t>
  </si>
  <si>
    <t>SPOLU</t>
  </si>
  <si>
    <t>Aktivita č. 1</t>
  </si>
  <si>
    <t>Aktivita č. 2</t>
  </si>
  <si>
    <t>priame personálne výdavky spolu</t>
  </si>
  <si>
    <t>skupina 610620</t>
  </si>
  <si>
    <t>skupina 637027</t>
  </si>
  <si>
    <t>Aktivita 3</t>
  </si>
  <si>
    <t>PODPORNÁ AKTIVITA 1 (PA1)
Rozvoj kľúčových kompetencií u pedagogických a odborných zamestnancov, detí a  žiakov v oblasti finančnej gramotnosti</t>
  </si>
  <si>
    <t>PODPORNÁ AKTIVITA 2 (PA2) 
Riadenie  projektu</t>
  </si>
  <si>
    <t>Súčet priamych personálnych výdavkov aktivity 1, 2, 3.</t>
  </si>
  <si>
    <t>VO</t>
  </si>
  <si>
    <t>HLAVNÁ AKTIVITA 
Inovácie vo vzdelávaní finančnej gramotnosti</t>
  </si>
  <si>
    <t>personálne výdavky - interné - odborné</t>
  </si>
  <si>
    <t>personálne výdavky - DoVP/DoPČ - odborné</t>
  </si>
  <si>
    <t>Výdavky na pracovné zmluvy - rozpis pracovných pozícií v personálnej matici</t>
  </si>
  <si>
    <t>Výdavky na dohody o prácach vykonávaných mimo pracovného pomeru - rozpis pracovných pozícií v personálnej matici</t>
  </si>
  <si>
    <t>paušálne výdavky</t>
  </si>
  <si>
    <t>na financovanie všetkých ostatných oprávaných výdavkov</t>
  </si>
  <si>
    <t>personálne výdavky - DoVP/DoPČ - odvody k dohodám</t>
  </si>
  <si>
    <t>skupina 620</t>
  </si>
  <si>
    <t>skupina 903</t>
  </si>
  <si>
    <t>Odvody zamestnávateľa k dohodám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</si>
</sst>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tabSelected="1" view="pageBreakPreview" topLeftCell="A6" zoomScaleNormal="100" zoomScaleSheetLayoutView="100" workbookViewId="0">
      <selection activeCell="C15" sqref="C15"/>
    </sheetView>
  </sheetViews>
  <sheetFormatPr defaultRowHeight="14.5" x14ac:dyDescent="0.35"/>
  <cols>
    <col min="2" max="2" width="19.54296875" customWidth="1"/>
    <col min="3" max="3" width="22.453125" style="2" customWidth="1"/>
    <col min="4" max="4" width="68.453125" customWidth="1"/>
    <col min="5" max="5" width="23.26953125" customWidth="1"/>
  </cols>
  <sheetData>
    <row r="1" spans="1:6" s="5" customFormat="1" ht="12" x14ac:dyDescent="0.3">
      <c r="A1" s="21" t="s">
        <v>3</v>
      </c>
      <c r="B1" s="21"/>
      <c r="C1" s="3" t="s">
        <v>0</v>
      </c>
      <c r="D1" s="4" t="s">
        <v>1</v>
      </c>
      <c r="E1" s="4" t="s">
        <v>2</v>
      </c>
    </row>
    <row r="2" spans="1:6" s="5" customFormat="1" ht="24" x14ac:dyDescent="0.3">
      <c r="A2" s="21" t="s">
        <v>6</v>
      </c>
      <c r="B2" s="19"/>
      <c r="C2" s="3">
        <f>SUM(C3:C6)</f>
        <v>11213426.75</v>
      </c>
      <c r="D2" s="6" t="s">
        <v>16</v>
      </c>
      <c r="E2" s="4"/>
    </row>
    <row r="3" spans="1:6" s="5" customFormat="1" ht="60" customHeight="1" x14ac:dyDescent="0.3">
      <c r="A3" s="19" t="s">
        <v>17</v>
      </c>
      <c r="B3" s="19"/>
      <c r="C3" s="7">
        <v>5229060.75</v>
      </c>
      <c r="D3" s="14" t="s">
        <v>19</v>
      </c>
      <c r="E3" s="14" t="s">
        <v>9</v>
      </c>
    </row>
    <row r="4" spans="1:6" s="5" customFormat="1" ht="24" x14ac:dyDescent="0.3">
      <c r="A4" s="17" t="s">
        <v>18</v>
      </c>
      <c r="B4" s="18"/>
      <c r="C4" s="7">
        <v>2056602.1190000013</v>
      </c>
      <c r="D4" s="15" t="s">
        <v>20</v>
      </c>
      <c r="E4" s="15" t="s">
        <v>10</v>
      </c>
      <c r="F4" s="9"/>
    </row>
    <row r="5" spans="1:6" s="5" customFormat="1" ht="28.5" customHeight="1" x14ac:dyDescent="0.3">
      <c r="A5" s="17" t="s">
        <v>23</v>
      </c>
      <c r="B5" s="18"/>
      <c r="C5" s="7">
        <v>723927.88100000005</v>
      </c>
      <c r="D5" s="16" t="s">
        <v>26</v>
      </c>
      <c r="E5" s="16" t="s">
        <v>24</v>
      </c>
      <c r="F5" s="9"/>
    </row>
    <row r="6" spans="1:6" s="5" customFormat="1" ht="12" x14ac:dyDescent="0.3">
      <c r="A6" s="17" t="s">
        <v>21</v>
      </c>
      <c r="B6" s="18"/>
      <c r="C6" s="7">
        <v>3203836</v>
      </c>
      <c r="D6" s="14" t="s">
        <v>22</v>
      </c>
      <c r="E6" s="14" t="s">
        <v>25</v>
      </c>
      <c r="F6" s="9"/>
    </row>
    <row r="7" spans="1:6" s="5" customFormat="1" ht="36" x14ac:dyDescent="0.3">
      <c r="A7" s="21" t="s">
        <v>7</v>
      </c>
      <c r="B7" s="19"/>
      <c r="C7" s="3">
        <f>SUM(C8:C11)</f>
        <v>2256775.5</v>
      </c>
      <c r="D7" s="6" t="s">
        <v>12</v>
      </c>
      <c r="E7" s="4"/>
    </row>
    <row r="8" spans="1:6" s="5" customFormat="1" ht="12" x14ac:dyDescent="0.3">
      <c r="A8" s="19" t="s">
        <v>17</v>
      </c>
      <c r="B8" s="19"/>
      <c r="C8" s="7">
        <v>911914.5</v>
      </c>
      <c r="D8" s="8" t="s">
        <v>19</v>
      </c>
      <c r="E8" s="8" t="s">
        <v>9</v>
      </c>
    </row>
    <row r="9" spans="1:6" s="5" customFormat="1" ht="72" customHeight="1" x14ac:dyDescent="0.3">
      <c r="A9" s="17" t="s">
        <v>18</v>
      </c>
      <c r="B9" s="18"/>
      <c r="C9" s="7">
        <v>517801.22460000002</v>
      </c>
      <c r="D9" s="15" t="s">
        <v>20</v>
      </c>
      <c r="E9" s="15" t="s">
        <v>10</v>
      </c>
    </row>
    <row r="10" spans="1:6" s="5" customFormat="1" ht="34.5" customHeight="1" x14ac:dyDescent="0.3">
      <c r="A10" s="17" t="s">
        <v>23</v>
      </c>
      <c r="B10" s="18"/>
      <c r="C10" s="7">
        <v>182266.77540000001</v>
      </c>
      <c r="D10" s="16" t="s">
        <v>26</v>
      </c>
      <c r="E10" s="16" t="s">
        <v>24</v>
      </c>
      <c r="F10" s="9"/>
    </row>
    <row r="11" spans="1:6" s="5" customFormat="1" ht="72" customHeight="1" x14ac:dyDescent="0.3">
      <c r="A11" s="17" t="s">
        <v>21</v>
      </c>
      <c r="B11" s="18"/>
      <c r="C11" s="7">
        <v>644793</v>
      </c>
      <c r="D11" s="15" t="s">
        <v>22</v>
      </c>
      <c r="E11" s="11" t="s">
        <v>25</v>
      </c>
    </row>
    <row r="12" spans="1:6" s="5" customFormat="1" ht="24" x14ac:dyDescent="0.3">
      <c r="A12" s="21" t="s">
        <v>11</v>
      </c>
      <c r="B12" s="21"/>
      <c r="C12" s="3">
        <f>SUM(C13:C14)</f>
        <v>999090</v>
      </c>
      <c r="D12" s="12" t="s">
        <v>13</v>
      </c>
      <c r="E12" s="4" t="s">
        <v>2</v>
      </c>
    </row>
    <row r="13" spans="1:6" s="5" customFormat="1" ht="31.5" customHeight="1" x14ac:dyDescent="0.3">
      <c r="A13" s="19" t="s">
        <v>17</v>
      </c>
      <c r="B13" s="19"/>
      <c r="C13" s="7">
        <v>999090</v>
      </c>
      <c r="D13" s="14" t="s">
        <v>19</v>
      </c>
      <c r="E13" s="14" t="s">
        <v>9</v>
      </c>
    </row>
    <row r="14" spans="1:6" s="5" customFormat="1" ht="24" x14ac:dyDescent="0.3">
      <c r="A14" s="17" t="s">
        <v>18</v>
      </c>
      <c r="B14" s="18"/>
      <c r="C14" s="7">
        <v>0</v>
      </c>
      <c r="D14" s="14" t="s">
        <v>20</v>
      </c>
      <c r="E14" s="14" t="s">
        <v>10</v>
      </c>
    </row>
    <row r="15" spans="1:6" s="5" customFormat="1" ht="12" x14ac:dyDescent="0.3">
      <c r="A15" s="21" t="s">
        <v>3</v>
      </c>
      <c r="B15" s="21"/>
      <c r="C15" s="3">
        <f>C16</f>
        <v>14469292.25</v>
      </c>
      <c r="D15" s="4" t="s">
        <v>1</v>
      </c>
      <c r="E15" s="4" t="s">
        <v>2</v>
      </c>
    </row>
    <row r="16" spans="1:6" s="5" customFormat="1" ht="12" x14ac:dyDescent="0.3">
      <c r="A16" s="19" t="s">
        <v>8</v>
      </c>
      <c r="B16" s="19"/>
      <c r="C16" s="7">
        <f>C2+C7+C12</f>
        <v>14469292.25</v>
      </c>
      <c r="D16" s="13" t="s">
        <v>14</v>
      </c>
      <c r="E16" s="8" t="s">
        <v>15</v>
      </c>
    </row>
    <row r="17" spans="1:5" s="5" customFormat="1" ht="12" x14ac:dyDescent="0.3">
      <c r="A17" s="21" t="s">
        <v>4</v>
      </c>
      <c r="B17" s="21"/>
      <c r="C17" s="3">
        <f>SUM(C18:C18)</f>
        <v>0</v>
      </c>
      <c r="D17" s="4" t="s">
        <v>1</v>
      </c>
      <c r="E17" s="4" t="s">
        <v>2</v>
      </c>
    </row>
    <row r="18" spans="1:5" s="5" customFormat="1" ht="12" x14ac:dyDescent="0.3">
      <c r="A18" s="19"/>
      <c r="B18" s="19"/>
      <c r="C18" s="7"/>
      <c r="D18" s="8"/>
      <c r="E18" s="8"/>
    </row>
    <row r="19" spans="1:5" s="5" customFormat="1" ht="12" x14ac:dyDescent="0.3">
      <c r="A19" s="20" t="s">
        <v>5</v>
      </c>
      <c r="B19" s="20"/>
      <c r="C19" s="3">
        <f>C15+C17</f>
        <v>14469292.25</v>
      </c>
      <c r="D19" s="10"/>
      <c r="E19" s="10"/>
    </row>
    <row r="20" spans="1:5" x14ac:dyDescent="0.35">
      <c r="C20" s="1"/>
    </row>
  </sheetData>
  <mergeCells count="19">
    <mergeCell ref="A1:B1"/>
    <mergeCell ref="A6:B6"/>
    <mergeCell ref="A2:B2"/>
    <mergeCell ref="A3:B3"/>
    <mergeCell ref="A7:B7"/>
    <mergeCell ref="A4:B4"/>
    <mergeCell ref="A5:B5"/>
    <mergeCell ref="A14:B14"/>
    <mergeCell ref="A11:B11"/>
    <mergeCell ref="A18:B18"/>
    <mergeCell ref="A19:B19"/>
    <mergeCell ref="A8:B8"/>
    <mergeCell ref="A17:B17"/>
    <mergeCell ref="A12:B12"/>
    <mergeCell ref="A13:B13"/>
    <mergeCell ref="A15:B15"/>
    <mergeCell ref="A16:B16"/>
    <mergeCell ref="A9:B9"/>
    <mergeCell ref="A10:B10"/>
  </mergeCells>
  <pageMargins left="0.23622047244094491" right="0.23622047244094491" top="0.39370078740157483" bottom="0.39370078740157483" header="0" footer="0"/>
  <pageSetup paperSize="9"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Sumarny rozpocet</vt:lpstr>
      <vt:lpstr>'Sumarny rozpocet'!Oblasť_tlače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Barnová</dc:creator>
  <cp:lastModifiedBy>Silvia Barnová</cp:lastModifiedBy>
  <cp:lastPrinted>2019-04-14T15:08:52Z</cp:lastPrinted>
  <dcterms:created xsi:type="dcterms:W3CDTF">2015-08-10T05:33:52Z</dcterms:created>
  <dcterms:modified xsi:type="dcterms:W3CDTF">2019-09-16T08:03:16Z</dcterms:modified>
</cp:coreProperties>
</file>