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G6" i="1" l="1"/>
  <c r="G7" i="1" l="1"/>
  <c r="H6" i="1"/>
  <c r="H7" i="1" l="1"/>
  <c r="D8" i="1"/>
  <c r="G8" i="1" l="1"/>
  <c r="H8" i="1"/>
  <c r="F8" i="1"/>
  <c r="E8" i="1"/>
  <c r="C8" i="1"/>
  <c r="B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<sst xmlns="http://schemas.openxmlformats.org/spreadsheetml/2006/main" count="11" uniqueCount="11">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</sst>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/>
    <xf numFmtId="4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4" fontId="1" fillId="0" borderId="0" xfId="0" applyNumberFormat="1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19"/>
  <sheetViews>
    <sheetView tabSelected="1" zoomScaleNormal="100" workbookViewId="0">
      <selection activeCell="D14" sqref="D14"/>
    </sheetView>
  </sheetViews>
  <sheetFormatPr defaultRowHeight="15" x14ac:dyDescent="0.25"/>
  <cols>
    <col min="1" max="1" width="11" style="3" customWidth="1"/>
    <col min="2" max="2" width="15.28515625" style="3" bestFit="1" customWidth="1"/>
    <col min="3" max="3" width="26.2851562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2" customFormat="1" x14ac:dyDescent="0.25">
      <c r="A2" s="2" t="s">
        <v>10</v>
      </c>
    </row>
    <row r="3" spans="1:12" x14ac:dyDescent="0.25">
      <c r="A3" s="3" t="s">
        <v>2</v>
      </c>
      <c r="J3" s="11"/>
    </row>
    <row r="4" spans="1:12" x14ac:dyDescent="0.25">
      <c r="J4" s="11"/>
    </row>
    <row r="5" spans="1:12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  <c r="J5" s="11"/>
    </row>
    <row r="6" spans="1:12" x14ac:dyDescent="0.25">
      <c r="A6" s="3">
        <v>1</v>
      </c>
      <c r="B6" s="14">
        <v>62257286.310000002</v>
      </c>
      <c r="C6" s="6">
        <v>10945242.07</v>
      </c>
      <c r="D6" s="6">
        <v>2617446.4700000002</v>
      </c>
      <c r="E6" s="14">
        <v>48031.59</v>
      </c>
      <c r="F6" s="1">
        <v>0</v>
      </c>
      <c r="G6" s="1">
        <f>B6+C6+E6+F6</f>
        <v>73250559.969999999</v>
      </c>
      <c r="H6" s="1">
        <f>D6+G6</f>
        <v>75868006.439999998</v>
      </c>
      <c r="J6" s="1"/>
      <c r="K6" s="6"/>
      <c r="L6" s="6"/>
    </row>
    <row r="7" spans="1:12" x14ac:dyDescent="0.25">
      <c r="A7" s="3">
        <v>2</v>
      </c>
      <c r="B7" s="6">
        <v>9593566.0999999996</v>
      </c>
      <c r="C7" s="6">
        <v>1694013.85</v>
      </c>
      <c r="D7" s="6">
        <v>403336.61</v>
      </c>
      <c r="E7" s="1">
        <v>0</v>
      </c>
      <c r="F7" s="1">
        <v>0</v>
      </c>
      <c r="G7" s="1">
        <f>B7+C7+E7+F7</f>
        <v>11287579.949999999</v>
      </c>
      <c r="H7" s="1">
        <f>D7+G7</f>
        <v>11690916.559999999</v>
      </c>
      <c r="J7" s="1"/>
      <c r="K7" s="6"/>
      <c r="L7" s="6"/>
    </row>
    <row r="8" spans="1:12" x14ac:dyDescent="0.25">
      <c r="A8" s="7" t="s">
        <v>1</v>
      </c>
      <c r="B8" s="8">
        <f t="shared" ref="B8:H8" si="0">SUM(B6:B7)</f>
        <v>71850852.409999996</v>
      </c>
      <c r="C8" s="8">
        <f t="shared" si="0"/>
        <v>12639255.92</v>
      </c>
      <c r="D8" s="8">
        <f t="shared" si="0"/>
        <v>3020783.08</v>
      </c>
      <c r="E8" s="8">
        <f t="shared" si="0"/>
        <v>48031.59</v>
      </c>
      <c r="F8" s="8">
        <f t="shared" si="0"/>
        <v>0</v>
      </c>
      <c r="G8" s="8">
        <f t="shared" si="0"/>
        <v>84538139.920000002</v>
      </c>
      <c r="H8" s="8">
        <f t="shared" si="0"/>
        <v>87558923</v>
      </c>
      <c r="J8" s="1"/>
      <c r="K8" s="6"/>
    </row>
    <row r="9" spans="1:12" x14ac:dyDescent="0.25">
      <c r="J9" s="11"/>
    </row>
    <row r="10" spans="1:12" x14ac:dyDescent="0.25">
      <c r="B10" s="1"/>
      <c r="H10" s="1"/>
      <c r="J10" s="11"/>
    </row>
    <row r="11" spans="1:12" x14ac:dyDescent="0.25">
      <c r="J11" s="11"/>
    </row>
    <row r="12" spans="1:12" x14ac:dyDescent="0.25">
      <c r="B12" s="11"/>
      <c r="C12" s="11"/>
      <c r="D12" s="11"/>
      <c r="E12" s="11"/>
      <c r="H12" s="6"/>
      <c r="I12" s="6"/>
      <c r="J12" s="11"/>
    </row>
    <row r="13" spans="1:12" x14ac:dyDescent="0.25">
      <c r="B13" s="11"/>
      <c r="C13" s="11"/>
      <c r="D13" s="11"/>
      <c r="E13" s="11"/>
      <c r="F13" s="6"/>
      <c r="H13" s="6"/>
      <c r="I13" s="6"/>
      <c r="J13" s="11"/>
    </row>
    <row r="14" spans="1:12" x14ac:dyDescent="0.25">
      <c r="B14" s="11"/>
      <c r="C14" s="12"/>
      <c r="D14" s="13"/>
      <c r="E14" s="11"/>
      <c r="F14" s="6"/>
    </row>
    <row r="15" spans="1:12" x14ac:dyDescent="0.25">
      <c r="B15" s="11"/>
      <c r="C15" s="11"/>
      <c r="D15" s="11"/>
      <c r="E15" s="11"/>
      <c r="J15" s="6"/>
    </row>
    <row r="16" spans="1:12" x14ac:dyDescent="0.25">
      <c r="B16" s="11"/>
      <c r="C16" s="11"/>
      <c r="D16" s="11"/>
      <c r="E16" s="11"/>
      <c r="J16" s="6"/>
    </row>
    <row r="17" spans="2:7" x14ac:dyDescent="0.25">
      <c r="B17" s="11"/>
      <c r="C17" s="1"/>
      <c r="D17" s="11"/>
      <c r="E17" s="11"/>
    </row>
    <row r="18" spans="2:7" x14ac:dyDescent="0.25">
      <c r="B18" s="11"/>
      <c r="C18" s="11"/>
      <c r="D18" s="11"/>
      <c r="E18" s="11"/>
    </row>
    <row r="19" spans="2:7" x14ac:dyDescent="0.25">
      <c r="B19" s="11"/>
      <c r="C19" s="11"/>
      <c r="D19" s="11"/>
      <c r="E19" s="11"/>
      <c r="F19" s="9"/>
      <c r="G19" s="10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dcterms:created xsi:type="dcterms:W3CDTF">2016-08-10T13:39:40Z</dcterms:created>
  <dcterms:modified xsi:type="dcterms:W3CDTF">2019-09-03T07:51:33Z</dcterms:modified>
</cp:coreProperties>
</file>