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recova\Desktop\Informovanie a komunikácia\Tab_Júl 2018\"/>
    </mc:Choice>
  </mc:AlternateContent>
  <bookViews>
    <workbookView xWindow="120" yWindow="345" windowWidth="19440" windowHeight="11325"/>
  </bookViews>
  <sheets>
    <sheet name="Hárok1" sheetId="1" r:id="rId1"/>
    <sheet name="Hárok2" sheetId="2" r:id="rId2"/>
    <sheet name="Hárok3" sheetId="3" r:id="rId3"/>
  </sheets>
  <calcPr calcId="162913"/>
</workbook>
</file>

<file path=xl/calcChain.xml><?xml version="1.0" encoding="utf-8"?>
<calcChain xmlns="http://schemas.openxmlformats.org/spreadsheetml/2006/main">
  <c r="H6" i="1" l="1"/>
  <c r="G7" i="1"/>
  <c r="G6" i="1"/>
  <c r="H7" i="1" l="1"/>
  <c r="D8" i="1"/>
  <c r="G8" i="1" l="1"/>
  <c r="H8" i="1"/>
  <c r="F8" i="1"/>
  <c r="E8" i="1"/>
  <c r="C8" i="1"/>
  <c r="B8" i="1"/>
</calcChain>
</file>

<file path=xl/sharedStrings.xml><?xml version="1.0" encoding="utf-8"?>
<sst xmlns="http://schemas.openxmlformats.org/spreadsheetml/2006/main" count="11" uniqueCount="11">
  <si>
    <t>Prioritná os</t>
  </si>
  <si>
    <t>Spolu</t>
  </si>
  <si>
    <t>Operačný program Technická pomoc pre programové obdobie 2014 - 2020</t>
  </si>
  <si>
    <t>EÚ zdroje (EUR)</t>
  </si>
  <si>
    <t>Vlastné zdroje verejné (EUR)</t>
  </si>
  <si>
    <t>Vlastné zdroje súkromné (EUR)</t>
  </si>
  <si>
    <t>Spolu (bez pro rata) (EUR)</t>
  </si>
  <si>
    <t>Spolu (s pro rata) (EUR)</t>
  </si>
  <si>
    <t>Štátny rozpočet (EUR)</t>
  </si>
  <si>
    <t>Zdroj pro rata (EUR)</t>
  </si>
  <si>
    <t>Stav čerpania finančných prostriedkov na úrovni schválených súhrnných žiadostí o platbu znížených o nezrovnalosti (úroveň Ministerstva financií SR) k 02.07.2018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</si>
</sst>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4" fontId="0" fillId="0" borderId="0" xfId="0" applyNumberFormat="1" applyFill="1"/>
    <xf numFmtId="4" fontId="1" fillId="0" borderId="0" xfId="0" applyNumberFormat="1" applyFont="1" applyFill="1"/>
    <xf numFmtId="4" fontId="0" fillId="0" borderId="0" xfId="0" applyNumberFormat="1"/>
    <xf numFmtId="4" fontId="2" fillId="0" borderId="0" xfId="0" applyNumberFormat="1" applyFont="1" applyFill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180975</xdr:colOff>
          <xdr:row>1</xdr:row>
          <xdr:rowOff>38100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A2:L10"/>
  <sheetViews>
    <sheetView tabSelected="1" zoomScaleNormal="100" workbookViewId="0">
      <selection activeCell="L25" sqref="L25"/>
    </sheetView>
  </sheetViews>
  <sheetFormatPr defaultRowHeight="15" x14ac:dyDescent="0.25"/>
  <cols>
    <col min="1" max="1" width="11" customWidth="1"/>
    <col min="2" max="2" width="15.28515625" bestFit="1" customWidth="1"/>
    <col min="3" max="3" width="26.28515625" bestFit="1" customWidth="1"/>
    <col min="4" max="4" width="20.28515625" customWidth="1"/>
    <col min="5" max="5" width="21.42578125" bestFit="1" customWidth="1"/>
    <col min="6" max="6" width="23.42578125" bestFit="1" customWidth="1"/>
    <col min="7" max="7" width="15.28515625" customWidth="1"/>
    <col min="8" max="8" width="17.42578125" customWidth="1"/>
    <col min="9" max="9" width="12.42578125" customWidth="1"/>
    <col min="10" max="10" width="15" bestFit="1" customWidth="1"/>
    <col min="11" max="11" width="11.42578125" bestFit="1" customWidth="1"/>
    <col min="12" max="12" width="15.42578125" customWidth="1"/>
  </cols>
  <sheetData>
    <row r="2" spans="1:12" s="1" customFormat="1" x14ac:dyDescent="0.25">
      <c r="A2" s="1" t="s">
        <v>10</v>
      </c>
    </row>
    <row r="3" spans="1:12" x14ac:dyDescent="0.25">
      <c r="A3" t="s">
        <v>2</v>
      </c>
    </row>
    <row r="5" spans="1:12" ht="30" x14ac:dyDescent="0.25">
      <c r="A5" s="2" t="s">
        <v>0</v>
      </c>
      <c r="B5" s="2" t="s">
        <v>3</v>
      </c>
      <c r="C5" s="2" t="s">
        <v>8</v>
      </c>
      <c r="D5" s="3" t="s">
        <v>9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2" x14ac:dyDescent="0.25">
      <c r="A6">
        <v>1</v>
      </c>
      <c r="B6" s="8">
        <v>33765831.009999998</v>
      </c>
      <c r="C6" s="8">
        <v>5945736.3899999997</v>
      </c>
      <c r="D6" s="8">
        <v>1419596.91</v>
      </c>
      <c r="E6" s="8">
        <v>16570</v>
      </c>
      <c r="F6" s="8">
        <v>0</v>
      </c>
      <c r="G6" s="5">
        <f>B6+C6+E6+F6</f>
        <v>39728137.399999999</v>
      </c>
      <c r="H6" s="5">
        <f>D6+G6</f>
        <v>41147734.309999995</v>
      </c>
      <c r="J6" s="7"/>
      <c r="K6" s="7"/>
      <c r="L6" s="7"/>
    </row>
    <row r="7" spans="1:12" x14ac:dyDescent="0.25">
      <c r="A7">
        <v>2</v>
      </c>
      <c r="B7" s="8">
        <v>7695971.7300000004</v>
      </c>
      <c r="C7" s="8">
        <v>1358940.17</v>
      </c>
      <c r="D7" s="8">
        <v>323557.17</v>
      </c>
      <c r="E7" s="8">
        <v>0</v>
      </c>
      <c r="F7" s="8">
        <v>0</v>
      </c>
      <c r="G7" s="5">
        <f>B7+C7+E7+F7</f>
        <v>9054911.9000000004</v>
      </c>
      <c r="H7" s="5">
        <f>D7+G7</f>
        <v>9378469.0700000003</v>
      </c>
      <c r="J7" s="7"/>
      <c r="K7" s="7"/>
      <c r="L7" s="7"/>
    </row>
    <row r="8" spans="1:12" x14ac:dyDescent="0.25">
      <c r="A8" s="4" t="s">
        <v>1</v>
      </c>
      <c r="B8" s="6">
        <f t="shared" ref="B8:H8" si="0">SUM(B6:B7)</f>
        <v>41461802.739999995</v>
      </c>
      <c r="C8" s="6">
        <f t="shared" si="0"/>
        <v>7304676.5599999996</v>
      </c>
      <c r="D8" s="6">
        <f t="shared" si="0"/>
        <v>1743154.0799999998</v>
      </c>
      <c r="E8" s="6">
        <f t="shared" si="0"/>
        <v>16570</v>
      </c>
      <c r="F8" s="6">
        <f t="shared" si="0"/>
        <v>0</v>
      </c>
      <c r="G8" s="6">
        <f t="shared" si="0"/>
        <v>48783049.299999997</v>
      </c>
      <c r="H8" s="6">
        <f t="shared" si="0"/>
        <v>50526203.379999995</v>
      </c>
      <c r="J8" s="7"/>
      <c r="K8" s="7"/>
    </row>
    <row r="10" spans="1:12" x14ac:dyDescent="0.25">
      <c r="B10" s="8"/>
      <c r="H10" s="8"/>
    </row>
  </sheetData>
  <pageMargins left="0.7" right="0.7" top="0.75" bottom="0.75" header="0.3" footer="0.3"/>
  <pageSetup paperSize="9" scale="58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180975</xdr:colOff>
                <xdr:row>1</xdr:row>
                <xdr:rowOff>38100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Nerečová Martina</cp:lastModifiedBy>
  <dcterms:created xsi:type="dcterms:W3CDTF">2016-08-10T13:39:40Z</dcterms:created>
  <dcterms:modified xsi:type="dcterms:W3CDTF">2018-07-10T06:35:37Z</dcterms:modified>
</cp:coreProperties>
</file>