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Hárok1!$A$2:$K$22</definedName>
  </definedNames>
  <calcPr calcId="162913"/>
</workbook>
</file>

<file path=xl/calcChain.xml><?xml version="1.0" encoding="utf-8"?>
<calcChain xmlns="http://schemas.openxmlformats.org/spreadsheetml/2006/main">
  <c r="J20" i="1" l="1"/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<sst xmlns="http://schemas.openxmlformats.org/spreadsheetml/2006/main" count="19" uniqueCount="14">
  <si>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</si>
  <si>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</si>
  <si>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</si>
  <si>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</si>
  <si>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</si>
  <si>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</si>
  <si>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</si>
  <si>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</si>
  <si>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</si>
  <si>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</si>
  <si>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</si>
  <si>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</si>
  <si>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</si>
  <si>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(bez pro rata) k 02. 01. 2018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</si>
</sst>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2" fontId="0" fillId="0" borderId="4" xfId="0" applyNumberFormat="1" applyFill="1" applyBorder="1" applyAlignment="1">
      <alignment vertical="center" wrapText="1"/>
    </xf>
    <xf numFmtId="4" fontId="0" fillId="0" borderId="9" xfId="0" applyNumberForma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2" fillId="0" borderId="0" xfId="0" applyFont="1"/>
    <xf numFmtId="2" fontId="0" fillId="0" borderId="0" xfId="0" applyNumberFormat="1" applyFill="1"/>
    <xf numFmtId="2" fontId="0" fillId="0" borderId="13" xfId="0" applyNumberFormat="1" applyFill="1" applyBorder="1" applyAlignment="1">
      <alignment vertical="center" wrapText="1"/>
    </xf>
    <xf numFmtId="2" fontId="0" fillId="0" borderId="4" xfId="0" applyNumberFormat="1" applyFill="1" applyBorder="1"/>
    <xf numFmtId="2" fontId="0" fillId="0" borderId="8" xfId="0" applyNumberFormat="1" applyFill="1" applyBorder="1"/>
    <xf numFmtId="0" fontId="0" fillId="0" borderId="0" xfId="0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11509</xdr:rowOff>
        </xdr:from>
        <xdr:to>
          <xdr:col>1</xdr:col>
          <xdr:colOff>142081</xdr:colOff>
          <xdr:row>19</xdr:row>
          <xdr:rowOff>42069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23"/>
  <sheetViews>
    <sheetView tabSelected="1" topLeftCell="A2" zoomScale="96" zoomScaleNormal="96" zoomScaleSheetLayoutView="100" workbookViewId="0">
      <selection activeCell="G28" sqref="G28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85546875" bestFit="1" customWidth="1"/>
    <col min="9" max="9" width="12.42578125" customWidth="1"/>
    <col min="10" max="10" width="15" bestFit="1" customWidth="1"/>
  </cols>
  <sheetData>
    <row r="2" spans="1:11" x14ac:dyDescent="0.25">
      <c r="A2" s="22"/>
      <c r="B2" s="22"/>
      <c r="C2" s="22"/>
      <c r="D2" s="22"/>
      <c r="E2" s="22"/>
      <c r="F2" s="22"/>
    </row>
    <row r="3" spans="1:11" x14ac:dyDescent="0.25">
      <c r="A3" s="22"/>
      <c r="B3" s="22"/>
      <c r="C3" s="22"/>
      <c r="D3" s="22"/>
      <c r="E3" s="22"/>
      <c r="F3" s="22"/>
    </row>
    <row r="4" spans="1:11" x14ac:dyDescent="0.25">
      <c r="A4" s="22"/>
      <c r="B4" s="22"/>
      <c r="C4" s="22"/>
      <c r="D4" s="22"/>
      <c r="E4" s="22"/>
      <c r="F4" s="22"/>
    </row>
    <row r="5" spans="1:11" x14ac:dyDescent="0.25">
      <c r="A5" s="22"/>
      <c r="B5" s="22"/>
      <c r="C5" s="22"/>
      <c r="D5" s="22"/>
      <c r="E5" s="22"/>
      <c r="F5" s="22"/>
    </row>
    <row r="6" spans="1:11" x14ac:dyDescent="0.25">
      <c r="A6" s="22"/>
      <c r="B6" s="22"/>
      <c r="C6" s="22"/>
      <c r="D6" s="22"/>
      <c r="E6" s="22"/>
      <c r="F6" s="22"/>
    </row>
    <row r="7" spans="1:11" x14ac:dyDescent="0.25">
      <c r="A7" s="22"/>
      <c r="B7" s="22"/>
      <c r="C7" s="22"/>
      <c r="D7" s="22"/>
      <c r="E7" s="22"/>
      <c r="F7" s="22"/>
      <c r="K7" s="17"/>
    </row>
    <row r="8" spans="1:11" x14ac:dyDescent="0.25">
      <c r="A8" s="3"/>
      <c r="B8" s="3"/>
      <c r="C8" s="3"/>
      <c r="D8" s="3"/>
      <c r="E8" s="3"/>
      <c r="F8" s="3"/>
    </row>
    <row r="9" spans="1:11" x14ac:dyDescent="0.25">
      <c r="A9" s="4"/>
      <c r="B9" s="4"/>
      <c r="C9" s="4"/>
      <c r="D9" s="4"/>
      <c r="E9" s="4"/>
      <c r="F9" s="4"/>
    </row>
    <row r="10" spans="1:11" ht="28.5" customHeight="1" x14ac:dyDescent="0.25">
      <c r="B10" s="41" t="s">
        <v>12</v>
      </c>
      <c r="C10" s="41"/>
      <c r="D10" s="41"/>
      <c r="E10" s="41"/>
      <c r="F10" s="41"/>
      <c r="G10" s="41"/>
      <c r="H10" s="41"/>
      <c r="I10" s="41"/>
    </row>
    <row r="11" spans="1:11" x14ac:dyDescent="0.25">
      <c r="A11" s="2"/>
      <c r="B11" s="2"/>
      <c r="C11" s="2"/>
      <c r="D11" s="2"/>
    </row>
    <row r="12" spans="1:11" x14ac:dyDescent="0.25">
      <c r="A12" s="2" t="s">
        <v>6</v>
      </c>
      <c r="B12" s="2"/>
      <c r="C12" s="2"/>
      <c r="D12" s="2"/>
    </row>
    <row r="13" spans="1:11" x14ac:dyDescent="0.25">
      <c r="A13" s="2" t="s">
        <v>7</v>
      </c>
      <c r="B13" s="2"/>
      <c r="C13" s="2"/>
      <c r="D13" s="2"/>
    </row>
    <row r="14" spans="1:11" ht="15.75" thickBot="1" x14ac:dyDescent="0.3">
      <c r="A14" s="2"/>
      <c r="B14" s="2"/>
      <c r="C14" s="2"/>
      <c r="D14" s="2"/>
    </row>
    <row r="15" spans="1:11" s="3" customFormat="1" x14ac:dyDescent="0.25">
      <c r="A15" s="23" t="s">
        <v>0</v>
      </c>
      <c r="B15" s="25" t="s">
        <v>11</v>
      </c>
      <c r="C15" s="26"/>
      <c r="D15" s="26"/>
      <c r="E15" s="27"/>
      <c r="F15" s="29" t="s">
        <v>13</v>
      </c>
      <c r="G15" s="30"/>
      <c r="H15" s="30"/>
      <c r="I15" s="30"/>
      <c r="J15" s="31"/>
    </row>
    <row r="16" spans="1:11" ht="15" customHeight="1" x14ac:dyDescent="0.25">
      <c r="A16" s="24"/>
      <c r="B16" s="28" t="s">
        <v>8</v>
      </c>
      <c r="C16" s="28" t="s">
        <v>1</v>
      </c>
      <c r="D16" s="28"/>
      <c r="E16" s="38" t="s">
        <v>2</v>
      </c>
      <c r="F16" s="34" t="s">
        <v>9</v>
      </c>
      <c r="G16" s="32" t="s">
        <v>1</v>
      </c>
      <c r="H16" s="33"/>
      <c r="I16" s="33"/>
      <c r="J16" s="36" t="s">
        <v>2</v>
      </c>
    </row>
    <row r="17" spans="1:10" ht="30" customHeight="1" x14ac:dyDescent="0.25">
      <c r="A17" s="24"/>
      <c r="B17" s="28"/>
      <c r="C17" s="39" t="s">
        <v>10</v>
      </c>
      <c r="D17" s="39" t="s">
        <v>3</v>
      </c>
      <c r="E17" s="38"/>
      <c r="F17" s="35"/>
      <c r="G17" s="32" t="s">
        <v>10</v>
      </c>
      <c r="H17" s="32" t="s">
        <v>3</v>
      </c>
      <c r="I17" s="33"/>
      <c r="J17" s="37"/>
    </row>
    <row r="18" spans="1:10" x14ac:dyDescent="0.25">
      <c r="A18" s="24"/>
      <c r="B18" s="28"/>
      <c r="C18" s="40"/>
      <c r="D18" s="40"/>
      <c r="E18" s="38"/>
      <c r="F18" s="35"/>
      <c r="G18" s="33"/>
      <c r="H18" s="5" t="s">
        <v>4</v>
      </c>
      <c r="I18" s="5" t="s">
        <v>5</v>
      </c>
      <c r="J18" s="37"/>
    </row>
    <row r="19" spans="1:10" x14ac:dyDescent="0.25">
      <c r="A19" s="7">
        <v>1</v>
      </c>
      <c r="B19" s="6">
        <v>114387650</v>
      </c>
      <c r="C19" s="6">
        <v>20148557</v>
      </c>
      <c r="D19" s="6">
        <v>37500</v>
      </c>
      <c r="E19" s="10">
        <f>SUM(B19:D19)</f>
        <v>134573707</v>
      </c>
      <c r="F19" s="21">
        <v>22969817.100000001</v>
      </c>
      <c r="G19" s="20">
        <v>4051488.25</v>
      </c>
      <c r="H19" s="18">
        <v>4478.38</v>
      </c>
      <c r="I19" s="12">
        <v>0</v>
      </c>
      <c r="J19" s="13">
        <f>SUM(F19:I19)</f>
        <v>27025783.73</v>
      </c>
    </row>
    <row r="20" spans="1:10" x14ac:dyDescent="0.25">
      <c r="A20" s="7">
        <v>2</v>
      </c>
      <c r="B20" s="6">
        <v>44684262</v>
      </c>
      <c r="C20" s="6">
        <v>7885458</v>
      </c>
      <c r="D20" s="6">
        <v>0</v>
      </c>
      <c r="E20" s="10">
        <f>SUM(B20:D20)</f>
        <v>52569720</v>
      </c>
      <c r="F20" s="21">
        <v>5903672.25</v>
      </c>
      <c r="G20" s="20">
        <v>1042459.3</v>
      </c>
      <c r="H20" s="19">
        <v>0</v>
      </c>
      <c r="I20" s="12">
        <v>0</v>
      </c>
      <c r="J20" s="13">
        <f>SUM(F20:I20)</f>
        <v>6946131.5499999998</v>
      </c>
    </row>
    <row r="21" spans="1:10" ht="15.75" thickBot="1" x14ac:dyDescent="0.3">
      <c r="A21" s="8" t="s">
        <v>2</v>
      </c>
      <c r="B21" s="9">
        <f t="shared" ref="B21:F21" si="0">SUM(B19:B20)</f>
        <v>159071912</v>
      </c>
      <c r="C21" s="9">
        <f t="shared" si="0"/>
        <v>28034015</v>
      </c>
      <c r="D21" s="9">
        <f t="shared" si="0"/>
        <v>37500</v>
      </c>
      <c r="E21" s="11">
        <f t="shared" si="0"/>
        <v>187143427</v>
      </c>
      <c r="F21" s="14">
        <f t="shared" si="0"/>
        <v>28873489.350000001</v>
      </c>
      <c r="G21" s="15">
        <f t="shared" ref="G21:J21" si="1">SUM(G19:G20)</f>
        <v>5093947.55</v>
      </c>
      <c r="H21" s="15">
        <f t="shared" si="1"/>
        <v>4478.38</v>
      </c>
      <c r="I21" s="15">
        <f t="shared" si="1"/>
        <v>0</v>
      </c>
      <c r="J21" s="16">
        <f t="shared" si="1"/>
        <v>33971915.280000001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18</xdr:row>
                <xdr:rowOff>9525</xdr:rowOff>
              </from>
              <to>
                <xdr:col>1</xdr:col>
                <xdr:colOff>142875</xdr:colOff>
                <xdr:row>19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cp:lastPrinted>2017-02-09T09:24:40Z</cp:lastPrinted>
  <dcterms:created xsi:type="dcterms:W3CDTF">2016-08-10T13:39:40Z</dcterms:created>
  <dcterms:modified xsi:type="dcterms:W3CDTF">2018-01-02T13:30:51Z</dcterms:modified>
</cp:coreProperties>
</file>